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公示20人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<sst xmlns="http://schemas.openxmlformats.org/spreadsheetml/2006/main" count="90" uniqueCount="63">
  <si>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>2017022</t>
  </si>
  <si>
    <t>勾诗博</t>
  </si>
  <si>
    <t>男</t>
  </si>
  <si>
    <t>82</t>
  </si>
  <si>
    <t>2017042</t>
  </si>
  <si>
    <t>朱雪松</t>
  </si>
  <si>
    <t>81</t>
  </si>
  <si>
    <t>2017017</t>
  </si>
  <si>
    <t>郑利伟</t>
  </si>
  <si>
    <t>79</t>
  </si>
  <si>
    <t>2017010</t>
  </si>
  <si>
    <t>麻瑞</t>
  </si>
  <si>
    <t>78</t>
  </si>
  <si>
    <t>2017048</t>
  </si>
  <si>
    <t>赵立恒</t>
  </si>
  <si>
    <t>77</t>
  </si>
  <si>
    <t>2017056</t>
  </si>
  <si>
    <t>于洋</t>
  </si>
  <si>
    <t>76</t>
  </si>
  <si>
    <t>2017023</t>
  </si>
  <si>
    <t>崔晓宇</t>
  </si>
  <si>
    <t>2017037</t>
  </si>
  <si>
    <t>闫永恒</t>
  </si>
  <si>
    <t>74</t>
  </si>
  <si>
    <t>73</t>
  </si>
  <si>
    <t>2017053</t>
  </si>
  <si>
    <t>何金龙</t>
  </si>
  <si>
    <t>2017007</t>
  </si>
  <si>
    <t>贾浩洋</t>
  </si>
  <si>
    <t>2017066</t>
  </si>
  <si>
    <t>仲维锋</t>
  </si>
  <si>
    <t>2017068</t>
  </si>
  <si>
    <t>佟照宇</t>
  </si>
  <si>
    <t>2017002</t>
  </si>
  <si>
    <t>王海铨</t>
  </si>
  <si>
    <t>72</t>
  </si>
  <si>
    <t>2017012</t>
  </si>
  <si>
    <t>王龙</t>
  </si>
  <si>
    <t>71</t>
  </si>
  <si>
    <t>2017054</t>
  </si>
  <si>
    <t>李文超</t>
  </si>
  <si>
    <t>70</t>
  </si>
  <si>
    <t>2017013</t>
  </si>
  <si>
    <t>王明</t>
  </si>
  <si>
    <t>2017067</t>
  </si>
  <si>
    <t>李岩</t>
  </si>
  <si>
    <t>2017059</t>
  </si>
  <si>
    <t>郭爽</t>
  </si>
  <si>
    <t>2017045</t>
  </si>
  <si>
    <t>李乐</t>
  </si>
  <si>
    <t>女</t>
  </si>
  <si>
    <t>2017016</t>
  </si>
  <si>
    <t>刘凯新</t>
  </si>
  <si>
    <t>序    号</t>
  </si>
  <si>
    <t>考    号</t>
  </si>
  <si>
    <t>姓    名</t>
  </si>
  <si>
    <t>性    别</t>
  </si>
  <si>
    <t>笔试成绩</t>
  </si>
  <si>
    <t>笔试折合成绩</t>
  </si>
  <si>
    <t>面试成绩</t>
  </si>
  <si>
    <t>面试折合成绩</t>
  </si>
  <si>
    <t>总成绩</t>
  </si>
  <si>
    <t xml:space="preserve"> 2017年拜泉县城市行政执法局
公开招聘协管员考试进入体检政审人员名单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</si>
</sst>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O2" sqref="O2"/>
    </sheetView>
  </sheetViews>
  <sheetFormatPr defaultColWidth="9.00390625" defaultRowHeight="13.5"/>
  <cols>
    <col min="1" max="1" width="7.50390625" style="2" customWidth="1"/>
    <col min="2" max="2" width="14.875" style="2" customWidth="1"/>
    <col min="3" max="3" width="12.375" style="2" customWidth="1"/>
    <col min="4" max="4" width="11.375" style="2" customWidth="1"/>
    <col min="5" max="5" width="9.00390625" style="2" customWidth="1"/>
    <col min="6" max="6" width="12.375" style="2" customWidth="1"/>
    <col min="7" max="7" width="12.00390625" style="2" customWidth="1"/>
    <col min="8" max="8" width="13.25390625" style="2" customWidth="1"/>
    <col min="9" max="9" width="10.375" style="2" customWidth="1"/>
  </cols>
  <sheetData>
    <row r="1" spans="1:9" ht="65.25" customHeight="1">
      <c r="A1" s="7" t="s">
        <v>62</v>
      </c>
      <c r="B1" s="7"/>
      <c r="C1" s="7"/>
      <c r="D1" s="7"/>
      <c r="E1" s="7"/>
      <c r="F1" s="7"/>
      <c r="G1" s="7"/>
      <c r="H1" s="7"/>
      <c r="I1" s="7"/>
    </row>
    <row r="2" spans="1:9" s="6" customFormat="1" ht="36" customHeight="1">
      <c r="A2" s="3" t="s">
        <v>53</v>
      </c>
      <c r="B2" s="4" t="s">
        <v>54</v>
      </c>
      <c r="C2" s="4" t="s">
        <v>55</v>
      </c>
      <c r="D2" s="4" t="s">
        <v>56</v>
      </c>
      <c r="E2" s="4" t="s">
        <v>57</v>
      </c>
      <c r="F2" s="5" t="s">
        <v>58</v>
      </c>
      <c r="G2" s="5" t="s">
        <v>59</v>
      </c>
      <c r="H2" s="5" t="s">
        <v>60</v>
      </c>
      <c r="I2" s="5" t="s">
        <v>61</v>
      </c>
    </row>
    <row r="3" spans="1:9" ht="18.75" customHeight="1">
      <c r="A3" s="1">
        <v>1</v>
      </c>
      <c r="B3" s="1" t="s">
        <v>4</v>
      </c>
      <c r="C3" s="1" t="s">
        <v>5</v>
      </c>
      <c r="D3" s="1" t="s">
        <v>2</v>
      </c>
      <c r="E3" s="1" t="s">
        <v>6</v>
      </c>
      <c r="F3" s="1">
        <f aca="true" t="shared" si="0" ref="F3:F22">E3*70%</f>
        <v>56.699999999999996</v>
      </c>
      <c r="G3" s="1">
        <v>81.4</v>
      </c>
      <c r="H3" s="1">
        <f aca="true" t="shared" si="1" ref="H3:H22">G3*0.3</f>
        <v>24.42</v>
      </c>
      <c r="I3" s="1">
        <f aca="true" t="shared" si="2" ref="I3:I22">F3+H3</f>
        <v>81.12</v>
      </c>
    </row>
    <row r="4" spans="1:9" ht="13.5">
      <c r="A4" s="1">
        <v>2</v>
      </c>
      <c r="B4" s="1" t="s">
        <v>0</v>
      </c>
      <c r="C4" s="1" t="s">
        <v>1</v>
      </c>
      <c r="D4" s="1" t="s">
        <v>2</v>
      </c>
      <c r="E4" s="1" t="s">
        <v>3</v>
      </c>
      <c r="F4" s="1">
        <f t="shared" si="0"/>
        <v>57.4</v>
      </c>
      <c r="G4" s="1">
        <v>75.4</v>
      </c>
      <c r="H4" s="1">
        <f t="shared" si="1"/>
        <v>22.62</v>
      </c>
      <c r="I4" s="1">
        <f t="shared" si="2"/>
        <v>80.02</v>
      </c>
    </row>
    <row r="5" spans="1:9" ht="13.5">
      <c r="A5" s="1">
        <v>3</v>
      </c>
      <c r="B5" s="1" t="s">
        <v>7</v>
      </c>
      <c r="C5" s="1" t="s">
        <v>8</v>
      </c>
      <c r="D5" s="1" t="s">
        <v>2</v>
      </c>
      <c r="E5" s="1" t="s">
        <v>9</v>
      </c>
      <c r="F5" s="1">
        <f t="shared" si="0"/>
        <v>55.3</v>
      </c>
      <c r="G5" s="1">
        <v>81.2</v>
      </c>
      <c r="H5" s="1">
        <f t="shared" si="1"/>
        <v>24.36</v>
      </c>
      <c r="I5" s="1">
        <f t="shared" si="2"/>
        <v>79.66</v>
      </c>
    </row>
    <row r="6" spans="1:9" ht="13.5">
      <c r="A6" s="1">
        <v>4</v>
      </c>
      <c r="B6" s="1" t="s">
        <v>10</v>
      </c>
      <c r="C6" s="1" t="s">
        <v>11</v>
      </c>
      <c r="D6" s="1" t="s">
        <v>2</v>
      </c>
      <c r="E6" s="1" t="s">
        <v>12</v>
      </c>
      <c r="F6" s="1">
        <f t="shared" si="0"/>
        <v>54.599999999999994</v>
      </c>
      <c r="G6" s="1">
        <v>79.6</v>
      </c>
      <c r="H6" s="1">
        <f t="shared" si="1"/>
        <v>23.88</v>
      </c>
      <c r="I6" s="1">
        <f t="shared" si="2"/>
        <v>78.47999999999999</v>
      </c>
    </row>
    <row r="7" spans="1:9" ht="13.5">
      <c r="A7" s="1">
        <v>5</v>
      </c>
      <c r="B7" s="1" t="s">
        <v>16</v>
      </c>
      <c r="C7" s="1" t="s">
        <v>17</v>
      </c>
      <c r="D7" s="1" t="s">
        <v>2</v>
      </c>
      <c r="E7" s="1" t="s">
        <v>15</v>
      </c>
      <c r="F7" s="1">
        <f t="shared" si="0"/>
        <v>53.9</v>
      </c>
      <c r="G7" s="1">
        <v>81.2</v>
      </c>
      <c r="H7" s="1">
        <f t="shared" si="1"/>
        <v>24.36</v>
      </c>
      <c r="I7" s="1">
        <f t="shared" si="2"/>
        <v>78.25999999999999</v>
      </c>
    </row>
    <row r="8" spans="1:9" ht="13.5">
      <c r="A8" s="1">
        <v>6</v>
      </c>
      <c r="B8" s="1" t="s">
        <v>13</v>
      </c>
      <c r="C8" s="1" t="s">
        <v>14</v>
      </c>
      <c r="D8" s="1" t="s">
        <v>2</v>
      </c>
      <c r="E8" s="1" t="s">
        <v>15</v>
      </c>
      <c r="F8" s="1">
        <f t="shared" si="0"/>
        <v>53.9</v>
      </c>
      <c r="G8" s="1">
        <v>79.4</v>
      </c>
      <c r="H8" s="1">
        <f t="shared" si="1"/>
        <v>23.82</v>
      </c>
      <c r="I8" s="1">
        <f t="shared" si="2"/>
        <v>77.72</v>
      </c>
    </row>
    <row r="9" spans="1:9" ht="13.5">
      <c r="A9" s="1">
        <v>7</v>
      </c>
      <c r="B9" s="1" t="s">
        <v>29</v>
      </c>
      <c r="C9" s="1" t="s">
        <v>30</v>
      </c>
      <c r="D9" s="1" t="s">
        <v>2</v>
      </c>
      <c r="E9" s="1" t="s">
        <v>24</v>
      </c>
      <c r="F9" s="1">
        <f t="shared" si="0"/>
        <v>51.099999999999994</v>
      </c>
      <c r="G9" s="1">
        <v>85.2</v>
      </c>
      <c r="H9" s="1">
        <f t="shared" si="1"/>
        <v>25.56</v>
      </c>
      <c r="I9" s="1">
        <f t="shared" si="2"/>
        <v>76.66</v>
      </c>
    </row>
    <row r="10" spans="1:9" ht="13.5">
      <c r="A10" s="1">
        <v>8</v>
      </c>
      <c r="B10" s="1" t="s">
        <v>31</v>
      </c>
      <c r="C10" s="1" t="s">
        <v>32</v>
      </c>
      <c r="D10" s="1" t="s">
        <v>2</v>
      </c>
      <c r="E10" s="1" t="s">
        <v>24</v>
      </c>
      <c r="F10" s="1">
        <f t="shared" si="0"/>
        <v>51.099999999999994</v>
      </c>
      <c r="G10" s="1">
        <v>84.6</v>
      </c>
      <c r="H10" s="1">
        <f t="shared" si="1"/>
        <v>25.38</v>
      </c>
      <c r="I10" s="1">
        <f t="shared" si="2"/>
        <v>76.47999999999999</v>
      </c>
    </row>
    <row r="11" spans="1:9" ht="13.5">
      <c r="A11" s="1">
        <v>9</v>
      </c>
      <c r="B11" s="1" t="s">
        <v>19</v>
      </c>
      <c r="C11" s="1" t="s">
        <v>20</v>
      </c>
      <c r="D11" s="1" t="s">
        <v>2</v>
      </c>
      <c r="E11" s="1" t="s">
        <v>18</v>
      </c>
      <c r="F11" s="1">
        <f t="shared" si="0"/>
        <v>53.199999999999996</v>
      </c>
      <c r="G11" s="1">
        <v>76.6</v>
      </c>
      <c r="H11" s="1">
        <f t="shared" si="1"/>
        <v>22.979999999999997</v>
      </c>
      <c r="I11" s="1">
        <f t="shared" si="2"/>
        <v>76.17999999999999</v>
      </c>
    </row>
    <row r="12" spans="1:9" ht="13.5">
      <c r="A12" s="1">
        <v>10</v>
      </c>
      <c r="B12" s="1" t="s">
        <v>21</v>
      </c>
      <c r="C12" s="1" t="s">
        <v>22</v>
      </c>
      <c r="D12" s="1" t="s">
        <v>2</v>
      </c>
      <c r="E12" s="1" t="s">
        <v>23</v>
      </c>
      <c r="F12" s="1">
        <f t="shared" si="0"/>
        <v>51.8</v>
      </c>
      <c r="G12" s="1">
        <v>80</v>
      </c>
      <c r="H12" s="1">
        <f t="shared" si="1"/>
        <v>24</v>
      </c>
      <c r="I12" s="1">
        <f t="shared" si="2"/>
        <v>75.8</v>
      </c>
    </row>
    <row r="13" spans="1:9" ht="13.5">
      <c r="A13" s="1">
        <v>11</v>
      </c>
      <c r="B13" s="1" t="s">
        <v>25</v>
      </c>
      <c r="C13" s="1" t="s">
        <v>26</v>
      </c>
      <c r="D13" s="1" t="s">
        <v>2</v>
      </c>
      <c r="E13" s="1" t="s">
        <v>24</v>
      </c>
      <c r="F13" s="1">
        <f t="shared" si="0"/>
        <v>51.099999999999994</v>
      </c>
      <c r="G13" s="1">
        <v>80</v>
      </c>
      <c r="H13" s="1">
        <f t="shared" si="1"/>
        <v>24</v>
      </c>
      <c r="I13" s="1">
        <f t="shared" si="2"/>
        <v>75.1</v>
      </c>
    </row>
    <row r="14" spans="1:9" ht="13.5">
      <c r="A14" s="1">
        <v>12</v>
      </c>
      <c r="B14" s="1" t="s">
        <v>46</v>
      </c>
      <c r="C14" s="1" t="s">
        <v>47</v>
      </c>
      <c r="D14" s="1" t="s">
        <v>2</v>
      </c>
      <c r="E14" s="1" t="s">
        <v>41</v>
      </c>
      <c r="F14" s="1">
        <f t="shared" si="0"/>
        <v>49</v>
      </c>
      <c r="G14" s="1">
        <v>84.4</v>
      </c>
      <c r="H14" s="1">
        <f t="shared" si="1"/>
        <v>25.32</v>
      </c>
      <c r="I14" s="1">
        <f t="shared" si="2"/>
        <v>74.32</v>
      </c>
    </row>
    <row r="15" spans="1:9" ht="13.5">
      <c r="A15" s="1">
        <v>13</v>
      </c>
      <c r="B15" s="1" t="s">
        <v>33</v>
      </c>
      <c r="C15" s="1" t="s">
        <v>34</v>
      </c>
      <c r="D15" s="1" t="s">
        <v>2</v>
      </c>
      <c r="E15" s="1" t="s">
        <v>35</v>
      </c>
      <c r="F15" s="1">
        <f t="shared" si="0"/>
        <v>50.4</v>
      </c>
      <c r="G15" s="1">
        <v>78.2</v>
      </c>
      <c r="H15" s="1">
        <f t="shared" si="1"/>
        <v>23.46</v>
      </c>
      <c r="I15" s="1">
        <f t="shared" si="2"/>
        <v>73.86</v>
      </c>
    </row>
    <row r="16" spans="1:9" ht="13.5">
      <c r="A16" s="1">
        <v>14</v>
      </c>
      <c r="B16" s="1" t="s">
        <v>44</v>
      </c>
      <c r="C16" s="1" t="s">
        <v>45</v>
      </c>
      <c r="D16" s="1" t="s">
        <v>2</v>
      </c>
      <c r="E16" s="1" t="s">
        <v>41</v>
      </c>
      <c r="F16" s="1">
        <f t="shared" si="0"/>
        <v>49</v>
      </c>
      <c r="G16" s="1">
        <v>81.4</v>
      </c>
      <c r="H16" s="1">
        <f t="shared" si="1"/>
        <v>24.42</v>
      </c>
      <c r="I16" s="1">
        <f t="shared" si="2"/>
        <v>73.42</v>
      </c>
    </row>
    <row r="17" spans="1:9" ht="13.5">
      <c r="A17" s="1">
        <v>15</v>
      </c>
      <c r="B17" s="1" t="s">
        <v>36</v>
      </c>
      <c r="C17" s="1" t="s">
        <v>37</v>
      </c>
      <c r="D17" s="1" t="s">
        <v>2</v>
      </c>
      <c r="E17" s="1" t="s">
        <v>38</v>
      </c>
      <c r="F17" s="1">
        <f t="shared" si="0"/>
        <v>49.699999999999996</v>
      </c>
      <c r="G17" s="1">
        <v>79</v>
      </c>
      <c r="H17" s="1">
        <f t="shared" si="1"/>
        <v>23.7</v>
      </c>
      <c r="I17" s="1">
        <f t="shared" si="2"/>
        <v>73.39999999999999</v>
      </c>
    </row>
    <row r="18" spans="1:9" ht="13.5">
      <c r="A18" s="1">
        <v>16</v>
      </c>
      <c r="B18" s="1" t="s">
        <v>27</v>
      </c>
      <c r="C18" s="1" t="s">
        <v>28</v>
      </c>
      <c r="D18" s="1" t="s">
        <v>2</v>
      </c>
      <c r="E18" s="1" t="s">
        <v>24</v>
      </c>
      <c r="F18" s="1">
        <f t="shared" si="0"/>
        <v>51.099999999999994</v>
      </c>
      <c r="G18" s="1">
        <v>73.8</v>
      </c>
      <c r="H18" s="1">
        <f t="shared" si="1"/>
        <v>22.139999999999997</v>
      </c>
      <c r="I18" s="1">
        <f t="shared" si="2"/>
        <v>73.24</v>
      </c>
    </row>
    <row r="19" spans="1:9" ht="13.5">
      <c r="A19" s="1">
        <v>17</v>
      </c>
      <c r="B19" s="1" t="s">
        <v>42</v>
      </c>
      <c r="C19" s="1" t="s">
        <v>43</v>
      </c>
      <c r="D19" s="1" t="s">
        <v>2</v>
      </c>
      <c r="E19" s="1" t="s">
        <v>41</v>
      </c>
      <c r="F19" s="1">
        <f t="shared" si="0"/>
        <v>49</v>
      </c>
      <c r="G19" s="1">
        <v>78</v>
      </c>
      <c r="H19" s="1">
        <f t="shared" si="1"/>
        <v>23.4</v>
      </c>
      <c r="I19" s="1">
        <f t="shared" si="2"/>
        <v>72.4</v>
      </c>
    </row>
    <row r="20" spans="1:9" ht="13.5">
      <c r="A20" s="1">
        <v>18</v>
      </c>
      <c r="B20" s="1" t="s">
        <v>39</v>
      </c>
      <c r="C20" s="1" t="s">
        <v>40</v>
      </c>
      <c r="D20" s="1" t="s">
        <v>2</v>
      </c>
      <c r="E20" s="1" t="s">
        <v>38</v>
      </c>
      <c r="F20" s="1">
        <f t="shared" si="0"/>
        <v>49.699999999999996</v>
      </c>
      <c r="G20" s="1">
        <v>75.6</v>
      </c>
      <c r="H20" s="1">
        <f t="shared" si="1"/>
        <v>22.679999999999996</v>
      </c>
      <c r="I20" s="1">
        <f t="shared" si="2"/>
        <v>72.38</v>
      </c>
    </row>
    <row r="21" spans="1:9" ht="13.5">
      <c r="A21" s="1">
        <v>19</v>
      </c>
      <c r="B21" s="1" t="s">
        <v>48</v>
      </c>
      <c r="C21" s="1" t="s">
        <v>49</v>
      </c>
      <c r="D21" s="1" t="s">
        <v>50</v>
      </c>
      <c r="E21" s="1" t="s">
        <v>6</v>
      </c>
      <c r="F21" s="1">
        <f t="shared" si="0"/>
        <v>56.699999999999996</v>
      </c>
      <c r="G21" s="1">
        <v>81.8</v>
      </c>
      <c r="H21" s="1">
        <f t="shared" si="1"/>
        <v>24.54</v>
      </c>
      <c r="I21" s="1">
        <f t="shared" si="2"/>
        <v>81.24</v>
      </c>
    </row>
    <row r="22" spans="1:9" ht="13.5">
      <c r="A22" s="1">
        <v>20</v>
      </c>
      <c r="B22" s="1" t="s">
        <v>51</v>
      </c>
      <c r="C22" s="1" t="s">
        <v>52</v>
      </c>
      <c r="D22" s="1" t="s">
        <v>50</v>
      </c>
      <c r="E22" s="1" t="s">
        <v>12</v>
      </c>
      <c r="F22" s="1">
        <f t="shared" si="0"/>
        <v>54.599999999999994</v>
      </c>
      <c r="G22" s="1">
        <v>79.8</v>
      </c>
      <c r="H22" s="1">
        <f t="shared" si="1"/>
        <v>23.939999999999998</v>
      </c>
      <c r="I22" s="1">
        <f t="shared" si="2"/>
        <v>78.53999999999999</v>
      </c>
    </row>
  </sheetData>
  <sheetProtection/>
  <mergeCells count="1">
    <mergeCell ref="A1:I1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2017-12-17T02:06:19Z</dcterms:modified>
  <cp:category/>
  <cp:version/>
  <cp:contentType/>
  <cp:contentStatus/>
</cp:coreProperties>
</file>