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395" windowHeight="4605" firstSheet="1" activeTab="9"/>
  </bookViews>
  <sheets>
    <sheet name="街津口乡" sheetId="1" r:id="rId1"/>
    <sheet name="青河镇" sheetId="2" r:id="rId2"/>
    <sheet name="金川乡" sheetId="3" r:id="rId3"/>
    <sheet name="银川乡" sheetId="4" r:id="rId4"/>
    <sheet name="乐业镇" sheetId="5" r:id="rId5"/>
    <sheet name="三村镇" sheetId="6" r:id="rId6"/>
    <sheet name="向阳镇" sheetId="7" r:id="rId7"/>
    <sheet name="同江镇" sheetId="8" r:id="rId8"/>
    <sheet name="临江镇" sheetId="9" r:id="rId9"/>
    <sheet name="八岔乡" sheetId="10" r:id="rId10"/>
  </sheets>
  <definedNames>
    <definedName name="_xlnm._FilterDatabase" localSheetId="9" hidden="1">'八岔乡'!$A$3:$L$73</definedName>
    <definedName name="_xlnm._FilterDatabase" localSheetId="0" hidden="1">'街津口乡'!$B$3:$L$54</definedName>
    <definedName name="_xlnm._FilterDatabase" localSheetId="2" hidden="1">'金川乡'!$A$3:$L$51</definedName>
    <definedName name="_xlnm._FilterDatabase" localSheetId="4" hidden="1">'乐业镇'!$A$3:$L$64</definedName>
    <definedName name="_xlnm._FilterDatabase" localSheetId="8" hidden="1">'临江镇'!$A$3:$L$63</definedName>
    <definedName name="_xlnm._FilterDatabase" localSheetId="1" hidden="1">'青河镇'!$A$3:$L$60</definedName>
    <definedName name="_xlnm._FilterDatabase" localSheetId="5" hidden="1">'三村镇'!$A$3:$L$59</definedName>
    <definedName name="_xlnm._FilterDatabase" localSheetId="7" hidden="1">'同江镇'!$A$3:$L$128</definedName>
    <definedName name="_xlnm._FilterDatabase" localSheetId="6" hidden="1">'向阳镇'!$A$3:$L$88</definedName>
    <definedName name="_xlnm._FilterDatabase" localSheetId="3" hidden="1">'银川乡'!$A$3:$L$60</definedName>
  </definedNames>
  <calcPr fullCalcOnLoad="1"/>
</workbook>
</file>

<file path=xl/sharedStrings.xml><?xml version="1.0" encoding="utf-8"?>
<sst xmlns="http://schemas.openxmlformats.org/spreadsheetml/2006/main" count="275" uniqueCount="137">
  <si>
    <t>张丽晶</t>
  </si>
  <si>
    <t>赫荣东</t>
  </si>
  <si>
    <t>姓 名</t>
  </si>
  <si>
    <t>张冬</t>
  </si>
  <si>
    <t>王立国</t>
  </si>
  <si>
    <t>张永明</t>
  </si>
  <si>
    <t>孙鹏珍</t>
  </si>
  <si>
    <t>杨海鹰</t>
  </si>
  <si>
    <t>李妍</t>
  </si>
  <si>
    <t>周娜龙</t>
  </si>
  <si>
    <t>刘秀丽</t>
  </si>
  <si>
    <t>张文琳</t>
  </si>
  <si>
    <t>王伟业</t>
  </si>
  <si>
    <t>王妍</t>
  </si>
  <si>
    <t>皮振东</t>
  </si>
  <si>
    <t>张蕾</t>
  </si>
  <si>
    <t>贺宇鹏</t>
  </si>
  <si>
    <t>杨明</t>
  </si>
  <si>
    <t>丁雪</t>
  </si>
  <si>
    <t>张筱</t>
  </si>
  <si>
    <t>周洁</t>
  </si>
  <si>
    <t>武云鹏</t>
  </si>
  <si>
    <t>刘思博</t>
  </si>
  <si>
    <t>代文萍</t>
  </si>
  <si>
    <t>李明晶</t>
  </si>
  <si>
    <t>李贵丽</t>
  </si>
  <si>
    <t>张雷</t>
  </si>
  <si>
    <t>张园园</t>
  </si>
  <si>
    <t>王烨</t>
  </si>
  <si>
    <t>苗昆伦</t>
  </si>
  <si>
    <t>朱威严</t>
  </si>
  <si>
    <t>宋丽歆</t>
  </si>
  <si>
    <t>张超</t>
  </si>
  <si>
    <t>张琳</t>
  </si>
  <si>
    <t>程鹏</t>
  </si>
  <si>
    <t>丛炆莹</t>
  </si>
  <si>
    <t>史春秀</t>
  </si>
  <si>
    <t>吕常鑫</t>
  </si>
  <si>
    <t>项聿斌</t>
  </si>
  <si>
    <t>赵明明</t>
  </si>
  <si>
    <t>嵇传雷</t>
  </si>
  <si>
    <t>姜姗</t>
  </si>
  <si>
    <t>陈延柏</t>
  </si>
  <si>
    <t>庚晨</t>
  </si>
  <si>
    <t>赵金喆</t>
  </si>
  <si>
    <t>苗祥茹</t>
  </si>
  <si>
    <t>段圆圆</t>
  </si>
  <si>
    <t>姜红妍</t>
  </si>
  <si>
    <t>黄文强</t>
  </si>
  <si>
    <t>胡妍</t>
  </si>
  <si>
    <t>张敏</t>
  </si>
  <si>
    <t>初晓琳</t>
  </si>
  <si>
    <t>张晓英</t>
  </si>
  <si>
    <t>黄金泽</t>
  </si>
  <si>
    <t>徐成</t>
  </si>
  <si>
    <t>柴洪博</t>
  </si>
  <si>
    <t>颜嘉良</t>
  </si>
  <si>
    <t>刘源</t>
  </si>
  <si>
    <t>赵晓凤</t>
  </si>
  <si>
    <t>王艳成</t>
  </si>
  <si>
    <t>柳会明</t>
  </si>
  <si>
    <t>郭云凤</t>
  </si>
  <si>
    <t>那力源</t>
  </si>
  <si>
    <t>张艳君</t>
  </si>
  <si>
    <t>孙家钰</t>
  </si>
  <si>
    <t>刘晓宇</t>
  </si>
  <si>
    <t>郝韫</t>
  </si>
  <si>
    <t>朱莉岩</t>
  </si>
  <si>
    <t>倪占武</t>
  </si>
  <si>
    <t>孙扬</t>
  </si>
  <si>
    <t>孙志坚</t>
  </si>
  <si>
    <t>常金河</t>
  </si>
  <si>
    <t>杨雪琪</t>
  </si>
  <si>
    <t>关美玲</t>
  </si>
  <si>
    <t>刘庆旭</t>
  </si>
  <si>
    <t>刘彩凤</t>
  </si>
  <si>
    <t>尹相楠</t>
  </si>
  <si>
    <t>孟丽娜</t>
  </si>
  <si>
    <t>庄天惠</t>
  </si>
  <si>
    <t>王吉惠</t>
  </si>
  <si>
    <t>魏婉滢</t>
  </si>
  <si>
    <t>杜薇</t>
  </si>
  <si>
    <t>高静</t>
  </si>
  <si>
    <t>杨帅</t>
  </si>
  <si>
    <t>陈晓旭</t>
  </si>
  <si>
    <t>栾兰</t>
  </si>
  <si>
    <t>杨秋玲</t>
  </si>
  <si>
    <t>艾毅</t>
  </si>
  <si>
    <t>周柏杰</t>
  </si>
  <si>
    <t>栾乐</t>
  </si>
  <si>
    <t>张爱新</t>
  </si>
  <si>
    <t>董雪</t>
  </si>
  <si>
    <t>程旭阳</t>
  </si>
  <si>
    <t>徐美丽</t>
  </si>
  <si>
    <t>庞春晓</t>
  </si>
  <si>
    <t>赵简</t>
  </si>
  <si>
    <t>何珊</t>
  </si>
  <si>
    <t>王维震</t>
  </si>
  <si>
    <t>梁丽丽</t>
  </si>
  <si>
    <t>卢旭晨</t>
  </si>
  <si>
    <t>王新月</t>
  </si>
  <si>
    <t>郭影欣</t>
  </si>
  <si>
    <t>高爽</t>
  </si>
  <si>
    <t>刘雪晴</t>
  </si>
  <si>
    <t>刘博</t>
  </si>
  <si>
    <t>秦星吉</t>
  </si>
  <si>
    <t>马喜鹤</t>
  </si>
  <si>
    <t>李爱芝</t>
  </si>
  <si>
    <t>葛富洋</t>
  </si>
  <si>
    <t>汤佳音</t>
  </si>
  <si>
    <t>连欣娜</t>
  </si>
  <si>
    <t>张阳</t>
  </si>
  <si>
    <t>基础知识</t>
  </si>
  <si>
    <t>弃考</t>
  </si>
  <si>
    <t>成绩</t>
  </si>
  <si>
    <t>面试成绩</t>
  </si>
  <si>
    <t>考号</t>
  </si>
  <si>
    <t>笔试成绩</t>
  </si>
  <si>
    <t>总成绩</t>
  </si>
  <si>
    <t>名次</t>
  </si>
  <si>
    <t>备 注</t>
  </si>
  <si>
    <t>作文</t>
  </si>
  <si>
    <t>项目生
加分</t>
  </si>
  <si>
    <t>折合60%</t>
  </si>
  <si>
    <t>折合40%</t>
  </si>
  <si>
    <t>弃考</t>
  </si>
  <si>
    <t>同江市公开招聘乡镇事业单位工作人员总成绩单
（青河乡）</t>
  </si>
  <si>
    <t>同江市公开招聘乡镇事业单位工作人员总成绩单
（金川乡）</t>
  </si>
  <si>
    <t>同江市公开招聘乡镇事业单位工作人员总成绩单
（银川乡）</t>
  </si>
  <si>
    <t>同江市公开招聘乡镇事业单位工作人员总成绩单
（乐业镇）</t>
  </si>
  <si>
    <t>同江市公开招聘乡镇事业单位工作人员总成绩单
（三村镇）</t>
  </si>
  <si>
    <t>同江市公开招聘乡镇事业单位工作人员总成绩单
（向阳镇）</t>
  </si>
  <si>
    <t>同江市公开招聘乡镇事业单位工作人员总成绩单
（同江镇）</t>
  </si>
  <si>
    <t>同江市公开招聘乡镇事业单位工作人员总成绩单
（临江镇）</t>
  </si>
  <si>
    <t>同江市公开招聘乡镇事业单位工作人员总成绩单
（八岔乡）</t>
  </si>
  <si>
    <t>同江市公开招聘乡镇事业单位工作人员总成绩单
（街津口乡）</t>
  </si>
  <si>
    <t>备注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</si>
</sst>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"/>
    <numFmt numFmtId="185" formatCode="0_);[Red]\(0\)"/>
    <numFmt numFmtId="186" formatCode="0.00_);[Red]\(0.00\)"/>
  </numFmts>
  <fonts count="1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宋体"/>
      <family val="0"/>
    </font>
    <font>
      <b/>
      <sz val="20"/>
      <name val="黑体"/>
      <family val="0"/>
    </font>
    <font>
      <b/>
      <sz val="16"/>
      <name val="宋体"/>
      <family val="0"/>
    </font>
    <font>
      <sz val="12"/>
      <name val="华文仿宋"/>
      <family val="0"/>
    </font>
    <font>
      <b/>
      <sz val="16"/>
      <name val="黑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5" fontId="6" fillId="0" borderId="1" xfId="0" applyNumberFormat="1" applyFont="1" applyBorder="1" applyAlignment="1">
      <alignment horizontal="center" vertical="center"/>
    </xf>
    <xf numFmtId="184" fontId="7" fillId="0" borderId="1" xfId="0" applyNumberFormat="1" applyFont="1" applyBorder="1" applyAlignment="1">
      <alignment horizontal="center" vertical="center"/>
    </xf>
    <xf numFmtId="185" fontId="7" fillId="0" borderId="1" xfId="0" applyNumberFormat="1" applyFont="1" applyBorder="1" applyAlignment="1">
      <alignment horizontal="center" vertical="center"/>
    </xf>
    <xf numFmtId="185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86" fontId="7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85" fontId="6" fillId="0" borderId="1" xfId="0" applyNumberFormat="1" applyFont="1" applyBorder="1" applyAlignment="1">
      <alignment horizontal="center" vertical="center" wrapText="1"/>
    </xf>
    <xf numFmtId="184" fontId="8" fillId="0" borderId="1" xfId="0" applyNumberFormat="1" applyFont="1" applyBorder="1" applyAlignment="1">
      <alignment horizontal="center" vertical="center" wrapText="1"/>
    </xf>
    <xf numFmtId="184" fontId="9" fillId="0" borderId="1" xfId="0" applyNumberFormat="1" applyFont="1" applyBorder="1" applyAlignment="1">
      <alignment horizontal="center" vertical="center" wrapText="1"/>
    </xf>
    <xf numFmtId="184" fontId="5" fillId="0" borderId="2" xfId="0" applyNumberFormat="1" applyFont="1" applyBorder="1" applyAlignment="1">
      <alignment horizontal="center" vertical="center" wrapText="1"/>
    </xf>
    <xf numFmtId="184" fontId="8" fillId="0" borderId="1" xfId="0" applyNumberFormat="1" applyFont="1" applyBorder="1" applyAlignment="1">
      <alignment horizontal="center" vertical="center" wrapText="1"/>
    </xf>
    <xf numFmtId="184" fontId="9" fillId="0" borderId="1" xfId="0" applyNumberFormat="1" applyFont="1" applyBorder="1" applyAlignment="1">
      <alignment horizontal="center" vertical="center" wrapText="1"/>
    </xf>
    <xf numFmtId="18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4" fontId="6" fillId="0" borderId="1" xfId="0" applyNumberFormat="1" applyFont="1" applyBorder="1" applyAlignment="1">
      <alignment horizontal="center" vertical="center"/>
    </xf>
    <xf numFmtId="184" fontId="6" fillId="0" borderId="1" xfId="0" applyNumberFormat="1" applyFont="1" applyBorder="1" applyAlignment="1">
      <alignment horizontal="center" vertical="center" wrapText="1"/>
    </xf>
    <xf numFmtId="185" fontId="6" fillId="0" borderId="3" xfId="0" applyNumberFormat="1" applyFont="1" applyBorder="1" applyAlignment="1">
      <alignment horizontal="center" vertical="center"/>
    </xf>
    <xf numFmtId="185" fontId="6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2"/>
  <sheetViews>
    <sheetView zoomScale="85" zoomScaleNormal="85" workbookViewId="0" topLeftCell="A25">
      <selection activeCell="A1" sqref="A1:L14"/>
    </sheetView>
  </sheetViews>
  <sheetFormatPr defaultColWidth="9.00390625" defaultRowHeight="14.25"/>
  <cols>
    <col min="1" max="1" width="7.375" style="1" customWidth="1"/>
    <col min="2" max="2" width="9.875" style="1" customWidth="1"/>
    <col min="3" max="3" width="12.125" style="1" hidden="1" customWidth="1"/>
    <col min="4" max="4" width="9.50390625" style="1" hidden="1" customWidth="1"/>
    <col min="5" max="5" width="11.75390625" style="1" hidden="1" customWidth="1"/>
    <col min="6" max="9" width="11.375" style="1" customWidth="1"/>
    <col min="10" max="10" width="9.625" style="1" customWidth="1"/>
    <col min="11" max="11" width="8.375" style="1" customWidth="1"/>
    <col min="12" max="12" width="8.75390625" style="1" customWidth="1"/>
    <col min="13" max="14" width="11.625" style="1" customWidth="1"/>
    <col min="15" max="16384" width="9.00390625" style="1" customWidth="1"/>
  </cols>
  <sheetData>
    <row r="1" spans="1:12" ht="61.5" customHeight="1">
      <c r="A1" s="17" t="s">
        <v>135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4.75" customHeight="1">
      <c r="A2" s="23" t="s">
        <v>116</v>
      </c>
      <c r="B2" s="22" t="s">
        <v>2</v>
      </c>
      <c r="C2" s="15"/>
      <c r="D2" s="15"/>
      <c r="E2" s="15"/>
      <c r="F2" s="18" t="s">
        <v>117</v>
      </c>
      <c r="G2" s="18"/>
      <c r="H2" s="19" t="s">
        <v>115</v>
      </c>
      <c r="I2" s="19"/>
      <c r="J2" s="20" t="s">
        <v>118</v>
      </c>
      <c r="K2" s="20" t="s">
        <v>119</v>
      </c>
      <c r="L2" s="21" t="s">
        <v>120</v>
      </c>
    </row>
    <row r="3" spans="1:12" ht="30" customHeight="1">
      <c r="A3" s="23"/>
      <c r="B3" s="22"/>
      <c r="C3" s="7" t="s">
        <v>112</v>
      </c>
      <c r="D3" s="7" t="s">
        <v>121</v>
      </c>
      <c r="E3" s="14" t="s">
        <v>122</v>
      </c>
      <c r="F3" s="16" t="s">
        <v>114</v>
      </c>
      <c r="G3" s="16" t="s">
        <v>123</v>
      </c>
      <c r="H3" s="16" t="s">
        <v>114</v>
      </c>
      <c r="I3" s="16" t="s">
        <v>124</v>
      </c>
      <c r="J3" s="20"/>
      <c r="K3" s="20"/>
      <c r="L3" s="21"/>
    </row>
    <row r="4" spans="1:12" ht="19.5" customHeight="1">
      <c r="A4" s="8">
        <v>27</v>
      </c>
      <c r="B4" s="2" t="s">
        <v>9</v>
      </c>
      <c r="C4" s="12">
        <v>49.5</v>
      </c>
      <c r="D4" s="9">
        <v>17</v>
      </c>
      <c r="E4" s="9">
        <v>15</v>
      </c>
      <c r="F4" s="12">
        <f aca="true" t="shared" si="0" ref="F4:F14">E4+D4+C4</f>
        <v>81.5</v>
      </c>
      <c r="G4" s="12">
        <f>F4*0.6</f>
        <v>48.9</v>
      </c>
      <c r="H4" s="12">
        <v>74.4</v>
      </c>
      <c r="I4" s="12">
        <f>H4*0.4</f>
        <v>29.760000000000005</v>
      </c>
      <c r="J4" s="12">
        <f>I4+G4</f>
        <v>78.66</v>
      </c>
      <c r="K4" s="9"/>
      <c r="L4" s="11"/>
    </row>
    <row r="5" spans="1:12" ht="19.5" customHeight="1">
      <c r="A5" s="8">
        <v>14</v>
      </c>
      <c r="B5" s="2" t="s">
        <v>6</v>
      </c>
      <c r="C5" s="12">
        <v>44.5</v>
      </c>
      <c r="D5" s="9">
        <v>16</v>
      </c>
      <c r="E5" s="9">
        <v>15</v>
      </c>
      <c r="F5" s="12">
        <f t="shared" si="0"/>
        <v>75.5</v>
      </c>
      <c r="G5" s="12">
        <f aca="true" t="shared" si="1" ref="G5:G14">F5*0.6</f>
        <v>45.3</v>
      </c>
      <c r="H5" s="12">
        <v>76</v>
      </c>
      <c r="I5" s="12">
        <f aca="true" t="shared" si="2" ref="I5:I13">H5*0.4</f>
        <v>30.400000000000002</v>
      </c>
      <c r="J5" s="12">
        <f aca="true" t="shared" si="3" ref="J5:J14">I5+G5</f>
        <v>75.7</v>
      </c>
      <c r="K5" s="9"/>
      <c r="L5" s="10"/>
    </row>
    <row r="6" spans="1:12" ht="19.5" customHeight="1">
      <c r="A6" s="8">
        <v>3</v>
      </c>
      <c r="B6" s="2" t="s">
        <v>4</v>
      </c>
      <c r="C6" s="12">
        <v>59</v>
      </c>
      <c r="D6" s="9">
        <v>14</v>
      </c>
      <c r="E6" s="9"/>
      <c r="F6" s="12">
        <f t="shared" si="0"/>
        <v>73</v>
      </c>
      <c r="G6" s="12">
        <f t="shared" si="1"/>
        <v>43.8</v>
      </c>
      <c r="H6" s="12">
        <v>75.8</v>
      </c>
      <c r="I6" s="12">
        <f t="shared" si="2"/>
        <v>30.32</v>
      </c>
      <c r="J6" s="12">
        <f t="shared" si="3"/>
        <v>74.12</v>
      </c>
      <c r="K6" s="9"/>
      <c r="L6" s="10"/>
    </row>
    <row r="7" spans="1:12" ht="19.5" customHeight="1">
      <c r="A7" s="8">
        <v>47</v>
      </c>
      <c r="B7" s="2" t="s">
        <v>18</v>
      </c>
      <c r="C7" s="12">
        <v>40.5</v>
      </c>
      <c r="D7" s="9">
        <v>17</v>
      </c>
      <c r="E7" s="9">
        <v>15</v>
      </c>
      <c r="F7" s="12">
        <f t="shared" si="0"/>
        <v>72.5</v>
      </c>
      <c r="G7" s="12">
        <f t="shared" si="1"/>
        <v>43.5</v>
      </c>
      <c r="H7" s="12">
        <v>73.4</v>
      </c>
      <c r="I7" s="12">
        <f t="shared" si="2"/>
        <v>29.360000000000003</v>
      </c>
      <c r="J7" s="12">
        <f t="shared" si="3"/>
        <v>72.86</v>
      </c>
      <c r="K7" s="9"/>
      <c r="L7" s="11"/>
    </row>
    <row r="8" spans="1:12" ht="19.5" customHeight="1">
      <c r="A8" s="8">
        <v>44</v>
      </c>
      <c r="B8" s="2" t="s">
        <v>17</v>
      </c>
      <c r="C8" s="12">
        <v>53</v>
      </c>
      <c r="D8" s="9">
        <v>16</v>
      </c>
      <c r="E8" s="9"/>
      <c r="F8" s="12">
        <f t="shared" si="0"/>
        <v>69</v>
      </c>
      <c r="G8" s="12">
        <f t="shared" si="1"/>
        <v>41.4</v>
      </c>
      <c r="H8" s="12">
        <v>74.6</v>
      </c>
      <c r="I8" s="12">
        <f t="shared" si="2"/>
        <v>29.84</v>
      </c>
      <c r="J8" s="12">
        <f t="shared" si="3"/>
        <v>71.24</v>
      </c>
      <c r="K8" s="9"/>
      <c r="L8" s="11"/>
    </row>
    <row r="9" spans="1:12" ht="19.5" customHeight="1">
      <c r="A9" s="8">
        <v>1</v>
      </c>
      <c r="B9" s="2" t="s">
        <v>3</v>
      </c>
      <c r="C9" s="12">
        <v>51.5</v>
      </c>
      <c r="D9" s="9">
        <v>16</v>
      </c>
      <c r="E9" s="9"/>
      <c r="F9" s="12">
        <f t="shared" si="0"/>
        <v>67.5</v>
      </c>
      <c r="G9" s="12">
        <f t="shared" si="1"/>
        <v>40.5</v>
      </c>
      <c r="H9" s="12">
        <v>77</v>
      </c>
      <c r="I9" s="12">
        <f t="shared" si="2"/>
        <v>30.8</v>
      </c>
      <c r="J9" s="12">
        <f t="shared" si="3"/>
        <v>71.3</v>
      </c>
      <c r="K9" s="9"/>
      <c r="L9" s="10"/>
    </row>
    <row r="10" spans="1:12" ht="19.5" customHeight="1">
      <c r="A10" s="8">
        <v>50</v>
      </c>
      <c r="B10" s="2" t="s">
        <v>19</v>
      </c>
      <c r="C10" s="12">
        <v>53.5</v>
      </c>
      <c r="D10" s="9">
        <v>14</v>
      </c>
      <c r="E10" s="9"/>
      <c r="F10" s="12">
        <f t="shared" si="0"/>
        <v>67.5</v>
      </c>
      <c r="G10" s="12">
        <f t="shared" si="1"/>
        <v>40.5</v>
      </c>
      <c r="H10" s="12">
        <v>74.2</v>
      </c>
      <c r="I10" s="12">
        <f t="shared" si="2"/>
        <v>29.680000000000003</v>
      </c>
      <c r="J10" s="12">
        <f t="shared" si="3"/>
        <v>70.18</v>
      </c>
      <c r="K10" s="9"/>
      <c r="L10" s="11"/>
    </row>
    <row r="11" spans="1:12" ht="19.5" customHeight="1">
      <c r="A11" s="8">
        <v>10</v>
      </c>
      <c r="B11" s="2" t="s">
        <v>5</v>
      </c>
      <c r="C11" s="12">
        <v>52.5</v>
      </c>
      <c r="D11" s="9">
        <v>14</v>
      </c>
      <c r="E11" s="9"/>
      <c r="F11" s="12">
        <f t="shared" si="0"/>
        <v>66.5</v>
      </c>
      <c r="G11" s="12">
        <f t="shared" si="1"/>
        <v>39.9</v>
      </c>
      <c r="H11" s="12">
        <v>72.2</v>
      </c>
      <c r="I11" s="12">
        <f t="shared" si="2"/>
        <v>28.880000000000003</v>
      </c>
      <c r="J11" s="12">
        <f t="shared" si="3"/>
        <v>68.78</v>
      </c>
      <c r="K11" s="9"/>
      <c r="L11" s="10"/>
    </row>
    <row r="12" spans="1:12" ht="19.5" customHeight="1">
      <c r="A12" s="8">
        <v>17</v>
      </c>
      <c r="B12" s="2" t="s">
        <v>7</v>
      </c>
      <c r="C12" s="12">
        <v>46</v>
      </c>
      <c r="D12" s="9">
        <v>18</v>
      </c>
      <c r="E12" s="9"/>
      <c r="F12" s="12">
        <f t="shared" si="0"/>
        <v>64</v>
      </c>
      <c r="G12" s="12">
        <f t="shared" si="1"/>
        <v>38.4</v>
      </c>
      <c r="H12" s="12">
        <v>77</v>
      </c>
      <c r="I12" s="12">
        <f t="shared" si="2"/>
        <v>30.8</v>
      </c>
      <c r="J12" s="12">
        <f t="shared" si="3"/>
        <v>69.2</v>
      </c>
      <c r="K12" s="9"/>
      <c r="L12" s="10"/>
    </row>
    <row r="13" spans="1:12" ht="19.5" customHeight="1">
      <c r="A13" s="8">
        <v>22</v>
      </c>
      <c r="B13" s="2" t="s">
        <v>8</v>
      </c>
      <c r="C13" s="12">
        <v>46</v>
      </c>
      <c r="D13" s="9">
        <v>18</v>
      </c>
      <c r="E13" s="9"/>
      <c r="F13" s="12">
        <f t="shared" si="0"/>
        <v>64</v>
      </c>
      <c r="G13" s="12">
        <f t="shared" si="1"/>
        <v>38.4</v>
      </c>
      <c r="H13" s="12">
        <v>80.4</v>
      </c>
      <c r="I13" s="12">
        <f t="shared" si="2"/>
        <v>32.160000000000004</v>
      </c>
      <c r="J13" s="12">
        <f t="shared" si="3"/>
        <v>70.56</v>
      </c>
      <c r="K13" s="9"/>
      <c r="L13" s="11"/>
    </row>
    <row r="14" spans="1:12" ht="19.5" customHeight="1">
      <c r="A14" s="8">
        <v>34</v>
      </c>
      <c r="B14" s="2" t="s">
        <v>10</v>
      </c>
      <c r="C14" s="12">
        <v>42</v>
      </c>
      <c r="D14" s="9">
        <v>22</v>
      </c>
      <c r="E14" s="9"/>
      <c r="F14" s="12">
        <f t="shared" si="0"/>
        <v>64</v>
      </c>
      <c r="G14" s="12">
        <f t="shared" si="1"/>
        <v>38.4</v>
      </c>
      <c r="H14" s="12" t="s">
        <v>113</v>
      </c>
      <c r="I14" s="12">
        <v>0</v>
      </c>
      <c r="J14" s="12">
        <f t="shared" si="3"/>
        <v>38.4</v>
      </c>
      <c r="K14" s="9"/>
      <c r="L14" s="11"/>
    </row>
    <row r="15" spans="1:12" ht="19.5" customHeight="1">
      <c r="A15" s="8"/>
      <c r="B15" s="5"/>
      <c r="C15" s="12"/>
      <c r="D15" s="9"/>
      <c r="E15" s="9"/>
      <c r="F15" s="12"/>
      <c r="G15" s="12"/>
      <c r="H15" s="12"/>
      <c r="I15" s="12"/>
      <c r="J15" s="12"/>
      <c r="K15" s="9"/>
      <c r="L15" s="11"/>
    </row>
    <row r="16" spans="1:12" ht="19.5" customHeight="1">
      <c r="A16" s="8"/>
      <c r="B16" s="2"/>
      <c r="C16" s="12"/>
      <c r="D16" s="9"/>
      <c r="E16" s="9"/>
      <c r="F16" s="12"/>
      <c r="G16" s="12"/>
      <c r="H16" s="12"/>
      <c r="I16" s="12"/>
      <c r="J16" s="12"/>
      <c r="K16" s="9"/>
      <c r="L16" s="10"/>
    </row>
    <row r="17" spans="1:12" ht="19.5" customHeight="1">
      <c r="A17" s="8"/>
      <c r="B17" s="2"/>
      <c r="C17" s="12"/>
      <c r="D17" s="9"/>
      <c r="E17" s="9"/>
      <c r="F17" s="12"/>
      <c r="G17" s="12"/>
      <c r="H17" s="12"/>
      <c r="I17" s="12"/>
      <c r="J17" s="12"/>
      <c r="K17" s="9"/>
      <c r="L17" s="11"/>
    </row>
    <row r="18" spans="1:12" ht="19.5" customHeight="1">
      <c r="A18" s="8"/>
      <c r="B18" s="5"/>
      <c r="C18" s="12"/>
      <c r="D18" s="9"/>
      <c r="E18" s="9"/>
      <c r="F18" s="12"/>
      <c r="G18" s="12"/>
      <c r="H18" s="12"/>
      <c r="I18" s="12"/>
      <c r="J18" s="12"/>
      <c r="K18" s="9"/>
      <c r="L18" s="11"/>
    </row>
    <row r="19" spans="1:12" ht="19.5" customHeight="1">
      <c r="A19" s="8"/>
      <c r="B19" s="2"/>
      <c r="C19" s="12"/>
      <c r="D19" s="9"/>
      <c r="E19" s="9"/>
      <c r="F19" s="12"/>
      <c r="G19" s="12"/>
      <c r="H19" s="12"/>
      <c r="I19" s="12"/>
      <c r="J19" s="12"/>
      <c r="K19" s="9"/>
      <c r="L19" s="11"/>
    </row>
    <row r="20" spans="1:12" ht="19.5" customHeight="1">
      <c r="A20" s="8"/>
      <c r="B20" s="2"/>
      <c r="C20" s="12"/>
      <c r="D20" s="9"/>
      <c r="E20" s="9"/>
      <c r="F20" s="12"/>
      <c r="G20" s="12"/>
      <c r="H20" s="12"/>
      <c r="I20" s="12"/>
      <c r="J20" s="12"/>
      <c r="K20" s="9"/>
      <c r="L20" s="10"/>
    </row>
    <row r="21" spans="1:12" ht="19.5" customHeight="1">
      <c r="A21" s="8"/>
      <c r="B21" s="2"/>
      <c r="C21" s="12"/>
      <c r="D21" s="9"/>
      <c r="E21" s="9"/>
      <c r="F21" s="12"/>
      <c r="G21" s="12"/>
      <c r="H21" s="12"/>
      <c r="I21" s="12"/>
      <c r="J21" s="12"/>
      <c r="K21" s="9"/>
      <c r="L21" s="11"/>
    </row>
    <row r="22" spans="1:12" ht="19.5" customHeight="1">
      <c r="A22" s="8"/>
      <c r="B22" s="2"/>
      <c r="C22" s="12"/>
      <c r="D22" s="9"/>
      <c r="E22" s="9"/>
      <c r="F22" s="12"/>
      <c r="G22" s="12"/>
      <c r="H22" s="12"/>
      <c r="I22" s="12"/>
      <c r="J22" s="12"/>
      <c r="K22" s="9"/>
      <c r="L22" s="10"/>
    </row>
    <row r="23" spans="1:12" ht="19.5" customHeight="1">
      <c r="A23" s="8"/>
      <c r="B23" s="2"/>
      <c r="C23" s="12"/>
      <c r="D23" s="9"/>
      <c r="E23" s="9"/>
      <c r="F23" s="12"/>
      <c r="G23" s="12"/>
      <c r="H23" s="12"/>
      <c r="I23" s="12"/>
      <c r="J23" s="12"/>
      <c r="K23" s="9"/>
      <c r="L23" s="11"/>
    </row>
    <row r="24" spans="1:12" ht="19.5" customHeight="1">
      <c r="A24" s="8"/>
      <c r="B24" s="2"/>
      <c r="C24" s="12"/>
      <c r="D24" s="9"/>
      <c r="E24" s="9"/>
      <c r="F24" s="12"/>
      <c r="G24" s="12"/>
      <c r="H24" s="12"/>
      <c r="I24" s="12"/>
      <c r="J24" s="12"/>
      <c r="K24" s="9"/>
      <c r="L24" s="11"/>
    </row>
    <row r="25" spans="1:12" ht="19.5" customHeight="1">
      <c r="A25" s="8"/>
      <c r="B25" s="2"/>
      <c r="C25" s="12"/>
      <c r="D25" s="9"/>
      <c r="E25" s="9"/>
      <c r="F25" s="12"/>
      <c r="G25" s="12"/>
      <c r="H25" s="12"/>
      <c r="I25" s="12"/>
      <c r="J25" s="12"/>
      <c r="K25" s="9"/>
      <c r="L25" s="10"/>
    </row>
    <row r="26" spans="1:12" ht="19.5" customHeight="1">
      <c r="A26" s="8"/>
      <c r="B26" s="2"/>
      <c r="C26" s="12"/>
      <c r="D26" s="9"/>
      <c r="E26" s="9"/>
      <c r="F26" s="12"/>
      <c r="G26" s="12"/>
      <c r="H26" s="12"/>
      <c r="I26" s="12"/>
      <c r="J26" s="12"/>
      <c r="K26" s="9"/>
      <c r="L26" s="10"/>
    </row>
    <row r="27" spans="1:12" ht="19.5" customHeight="1">
      <c r="A27" s="8"/>
      <c r="B27" s="2"/>
      <c r="C27" s="12"/>
      <c r="D27" s="9"/>
      <c r="E27" s="9"/>
      <c r="F27" s="12"/>
      <c r="G27" s="12"/>
      <c r="H27" s="12"/>
      <c r="I27" s="12"/>
      <c r="J27" s="12"/>
      <c r="K27" s="9"/>
      <c r="L27" s="10"/>
    </row>
    <row r="28" spans="1:12" ht="19.5" customHeight="1">
      <c r="A28" s="8"/>
      <c r="B28" s="2"/>
      <c r="C28" s="12"/>
      <c r="D28" s="9"/>
      <c r="E28" s="9"/>
      <c r="F28" s="12"/>
      <c r="G28" s="12"/>
      <c r="H28" s="12"/>
      <c r="I28" s="12"/>
      <c r="J28" s="12"/>
      <c r="K28" s="9"/>
      <c r="L28" s="10"/>
    </row>
    <row r="29" spans="1:12" ht="19.5" customHeight="1">
      <c r="A29" s="8"/>
      <c r="B29" s="2"/>
      <c r="C29" s="12"/>
      <c r="D29" s="9"/>
      <c r="E29" s="9"/>
      <c r="F29" s="12"/>
      <c r="G29" s="12"/>
      <c r="H29" s="12"/>
      <c r="I29" s="12"/>
      <c r="J29" s="12"/>
      <c r="K29" s="9"/>
      <c r="L29" s="11"/>
    </row>
    <row r="30" spans="1:12" ht="19.5" customHeight="1">
      <c r="A30" s="8"/>
      <c r="B30" s="2"/>
      <c r="C30" s="12"/>
      <c r="D30" s="9"/>
      <c r="E30" s="9"/>
      <c r="F30" s="12"/>
      <c r="G30" s="12"/>
      <c r="H30" s="12"/>
      <c r="I30" s="12"/>
      <c r="J30" s="12"/>
      <c r="K30" s="9"/>
      <c r="L30" s="11"/>
    </row>
    <row r="31" spans="1:12" ht="19.5" customHeight="1">
      <c r="A31" s="8"/>
      <c r="B31" s="2"/>
      <c r="C31" s="12"/>
      <c r="D31" s="9"/>
      <c r="E31" s="9"/>
      <c r="F31" s="12"/>
      <c r="G31" s="12"/>
      <c r="H31" s="12"/>
      <c r="I31" s="12"/>
      <c r="J31" s="12"/>
      <c r="K31" s="9"/>
      <c r="L31" s="11"/>
    </row>
    <row r="32" spans="1:12" ht="19.5" customHeight="1">
      <c r="A32" s="8"/>
      <c r="B32" s="2"/>
      <c r="C32" s="12"/>
      <c r="D32" s="9"/>
      <c r="E32" s="9"/>
      <c r="F32" s="12"/>
      <c r="G32" s="12"/>
      <c r="H32" s="12"/>
      <c r="I32" s="12"/>
      <c r="J32" s="12"/>
      <c r="K32" s="9"/>
      <c r="L32" s="11"/>
    </row>
    <row r="33" spans="1:12" ht="19.5" customHeight="1">
      <c r="A33" s="8"/>
      <c r="B33" s="2"/>
      <c r="C33" s="12"/>
      <c r="D33" s="9"/>
      <c r="E33" s="9"/>
      <c r="F33" s="12"/>
      <c r="G33" s="12"/>
      <c r="H33" s="12"/>
      <c r="I33" s="12"/>
      <c r="J33" s="12"/>
      <c r="K33" s="9"/>
      <c r="L33" s="11"/>
    </row>
    <row r="34" spans="1:12" ht="19.5" customHeight="1">
      <c r="A34" s="8"/>
      <c r="B34" s="2"/>
      <c r="C34" s="12"/>
      <c r="D34" s="9"/>
      <c r="E34" s="9"/>
      <c r="F34" s="12"/>
      <c r="G34" s="12"/>
      <c r="H34" s="12"/>
      <c r="I34" s="12"/>
      <c r="J34" s="12"/>
      <c r="K34" s="9"/>
      <c r="L34" s="11"/>
    </row>
    <row r="35" spans="1:12" ht="19.5" customHeight="1">
      <c r="A35" s="8"/>
      <c r="B35" s="2"/>
      <c r="C35" s="12"/>
      <c r="D35" s="9"/>
      <c r="E35" s="9"/>
      <c r="F35" s="12"/>
      <c r="G35" s="12"/>
      <c r="H35" s="12"/>
      <c r="I35" s="12"/>
      <c r="J35" s="12"/>
      <c r="K35" s="9"/>
      <c r="L35" s="11"/>
    </row>
    <row r="36" spans="1:12" ht="19.5" customHeight="1">
      <c r="A36" s="8"/>
      <c r="B36" s="2"/>
      <c r="C36" s="12"/>
      <c r="D36" s="9"/>
      <c r="E36" s="9"/>
      <c r="F36" s="12"/>
      <c r="G36" s="12"/>
      <c r="H36" s="12"/>
      <c r="I36" s="12"/>
      <c r="J36" s="12"/>
      <c r="K36" s="9"/>
      <c r="L36" s="10"/>
    </row>
    <row r="37" spans="1:12" ht="19.5" customHeight="1">
      <c r="A37" s="8"/>
      <c r="B37" s="2"/>
      <c r="C37" s="12"/>
      <c r="D37" s="9"/>
      <c r="E37" s="9"/>
      <c r="F37" s="12"/>
      <c r="G37" s="12"/>
      <c r="H37" s="12"/>
      <c r="I37" s="12"/>
      <c r="J37" s="12"/>
      <c r="K37" s="9"/>
      <c r="L37" s="11"/>
    </row>
    <row r="38" spans="1:12" ht="19.5" customHeight="1">
      <c r="A38" s="8"/>
      <c r="B38" s="2"/>
      <c r="C38" s="12"/>
      <c r="D38" s="9"/>
      <c r="E38" s="9"/>
      <c r="F38" s="12"/>
      <c r="G38" s="12"/>
      <c r="H38" s="12"/>
      <c r="I38" s="12"/>
      <c r="J38" s="12"/>
      <c r="K38" s="9"/>
      <c r="L38" s="11"/>
    </row>
    <row r="39" spans="1:12" ht="19.5" customHeight="1">
      <c r="A39" s="8"/>
      <c r="B39" s="2"/>
      <c r="C39" s="12"/>
      <c r="D39" s="9"/>
      <c r="E39" s="9"/>
      <c r="F39" s="12"/>
      <c r="G39" s="12"/>
      <c r="H39" s="12"/>
      <c r="I39" s="12"/>
      <c r="J39" s="12"/>
      <c r="K39" s="9"/>
      <c r="L39" s="11"/>
    </row>
    <row r="40" spans="1:12" ht="19.5" customHeight="1">
      <c r="A40" s="8"/>
      <c r="B40" s="2"/>
      <c r="C40" s="12"/>
      <c r="D40" s="9"/>
      <c r="E40" s="9"/>
      <c r="F40" s="12"/>
      <c r="G40" s="12"/>
      <c r="H40" s="12"/>
      <c r="I40" s="12"/>
      <c r="J40" s="12"/>
      <c r="K40" s="9"/>
      <c r="L40" s="11"/>
    </row>
    <row r="41" spans="1:12" ht="19.5" customHeight="1">
      <c r="A41" s="8"/>
      <c r="B41" s="2"/>
      <c r="C41" s="12"/>
      <c r="D41" s="9"/>
      <c r="E41" s="9"/>
      <c r="F41" s="12"/>
      <c r="G41" s="12"/>
      <c r="H41" s="12"/>
      <c r="I41" s="12"/>
      <c r="J41" s="12"/>
      <c r="K41" s="9"/>
      <c r="L41" s="11"/>
    </row>
    <row r="42" spans="1:12" ht="19.5" customHeight="1">
      <c r="A42" s="8"/>
      <c r="B42" s="2"/>
      <c r="C42" s="12"/>
      <c r="D42" s="9"/>
      <c r="E42" s="9"/>
      <c r="F42" s="12"/>
      <c r="G42" s="12"/>
      <c r="H42" s="12"/>
      <c r="I42" s="12"/>
      <c r="J42" s="12"/>
      <c r="K42" s="9"/>
      <c r="L42" s="10"/>
    </row>
    <row r="43" spans="1:12" ht="19.5" customHeight="1">
      <c r="A43" s="8"/>
      <c r="B43" s="2"/>
      <c r="C43" s="12"/>
      <c r="D43" s="9"/>
      <c r="E43" s="9"/>
      <c r="F43" s="12"/>
      <c r="G43" s="12"/>
      <c r="H43" s="12"/>
      <c r="I43" s="12"/>
      <c r="J43" s="12"/>
      <c r="K43" s="9"/>
      <c r="L43" s="11"/>
    </row>
    <row r="44" spans="1:12" ht="19.5" customHeight="1">
      <c r="A44" s="8"/>
      <c r="B44" s="2"/>
      <c r="C44" s="12"/>
      <c r="D44" s="9"/>
      <c r="E44" s="9"/>
      <c r="F44" s="12"/>
      <c r="G44" s="12"/>
      <c r="H44" s="12"/>
      <c r="I44" s="12"/>
      <c r="J44" s="12"/>
      <c r="K44" s="12"/>
      <c r="L44" s="10"/>
    </row>
    <row r="45" spans="1:12" ht="19.5" customHeight="1">
      <c r="A45" s="8"/>
      <c r="B45" s="5"/>
      <c r="C45" s="12"/>
      <c r="D45" s="9"/>
      <c r="E45" s="9"/>
      <c r="F45" s="12"/>
      <c r="G45" s="12"/>
      <c r="H45" s="12"/>
      <c r="I45" s="12"/>
      <c r="J45" s="12"/>
      <c r="K45" s="12"/>
      <c r="L45" s="11"/>
    </row>
    <row r="46" spans="1:12" ht="19.5" customHeight="1">
      <c r="A46" s="8"/>
      <c r="B46" s="2"/>
      <c r="C46" s="12"/>
      <c r="D46" s="9"/>
      <c r="E46" s="9"/>
      <c r="F46" s="12"/>
      <c r="G46" s="12"/>
      <c r="H46" s="12"/>
      <c r="I46" s="12"/>
      <c r="J46" s="12"/>
      <c r="K46" s="12"/>
      <c r="L46" s="10"/>
    </row>
    <row r="47" spans="1:12" ht="19.5" customHeight="1">
      <c r="A47" s="8"/>
      <c r="B47" s="2"/>
      <c r="C47" s="12"/>
      <c r="D47" s="9"/>
      <c r="E47" s="9"/>
      <c r="F47" s="12"/>
      <c r="G47" s="12"/>
      <c r="H47" s="12"/>
      <c r="I47" s="12"/>
      <c r="J47" s="12"/>
      <c r="K47" s="12"/>
      <c r="L47" s="11"/>
    </row>
    <row r="48" spans="1:12" ht="19.5" customHeight="1">
      <c r="A48" s="8"/>
      <c r="B48" s="2"/>
      <c r="C48" s="12"/>
      <c r="D48" s="9"/>
      <c r="E48" s="9"/>
      <c r="F48" s="12"/>
      <c r="G48" s="12"/>
      <c r="H48" s="12"/>
      <c r="I48" s="12"/>
      <c r="J48" s="12"/>
      <c r="K48" s="12"/>
      <c r="L48" s="10"/>
    </row>
    <row r="49" spans="1:12" ht="19.5" customHeight="1">
      <c r="A49" s="8"/>
      <c r="B49" s="2"/>
      <c r="C49" s="12"/>
      <c r="D49" s="9"/>
      <c r="E49" s="9"/>
      <c r="F49" s="12"/>
      <c r="G49" s="12"/>
      <c r="H49" s="12"/>
      <c r="I49" s="12"/>
      <c r="J49" s="12"/>
      <c r="K49" s="12"/>
      <c r="L49" s="11"/>
    </row>
    <row r="50" spans="1:12" ht="19.5" customHeight="1">
      <c r="A50" s="8"/>
      <c r="B50" s="2"/>
      <c r="C50" s="12"/>
      <c r="D50" s="9"/>
      <c r="E50" s="9"/>
      <c r="F50" s="12"/>
      <c r="G50" s="12"/>
      <c r="H50" s="12"/>
      <c r="I50" s="12"/>
      <c r="J50" s="12"/>
      <c r="K50" s="12"/>
      <c r="L50" s="11"/>
    </row>
    <row r="51" spans="1:12" ht="19.5" customHeight="1">
      <c r="A51" s="8"/>
      <c r="B51" s="2"/>
      <c r="C51" s="12"/>
      <c r="D51" s="9"/>
      <c r="E51" s="9"/>
      <c r="F51" s="12"/>
      <c r="G51" s="12"/>
      <c r="H51" s="12"/>
      <c r="I51" s="12"/>
      <c r="J51" s="12"/>
      <c r="K51" s="12"/>
      <c r="L51" s="11"/>
    </row>
    <row r="52" spans="1:12" ht="19.5" customHeight="1">
      <c r="A52" s="8"/>
      <c r="B52" s="2"/>
      <c r="C52" s="12"/>
      <c r="D52" s="9"/>
      <c r="E52" s="9"/>
      <c r="F52" s="12"/>
      <c r="G52" s="12"/>
      <c r="H52" s="12"/>
      <c r="I52" s="12"/>
      <c r="J52" s="12"/>
      <c r="K52" s="12"/>
      <c r="L52" s="10"/>
    </row>
    <row r="53" spans="1:12" ht="19.5" customHeight="1">
      <c r="A53" s="8"/>
      <c r="B53" s="2"/>
      <c r="C53" s="12"/>
      <c r="D53" s="9"/>
      <c r="E53" s="9"/>
      <c r="F53" s="12"/>
      <c r="G53" s="12"/>
      <c r="H53" s="12"/>
      <c r="I53" s="12"/>
      <c r="J53" s="12"/>
      <c r="K53" s="12"/>
      <c r="L53" s="11"/>
    </row>
    <row r="54" spans="1:12" ht="19.5" customHeight="1">
      <c r="A54" s="8"/>
      <c r="B54" s="2"/>
      <c r="C54" s="12"/>
      <c r="D54" s="9"/>
      <c r="E54" s="9"/>
      <c r="F54" s="12"/>
      <c r="G54" s="12"/>
      <c r="H54" s="12"/>
      <c r="I54" s="12"/>
      <c r="J54" s="12"/>
      <c r="K54" s="12"/>
      <c r="L54" s="11"/>
    </row>
    <row r="55" spans="1:12" ht="19.5" customHeight="1">
      <c r="A55" s="8"/>
      <c r="B55" s="2"/>
      <c r="C55" s="12"/>
      <c r="D55" s="9"/>
      <c r="E55" s="9"/>
      <c r="F55" s="12"/>
      <c r="G55" s="12"/>
      <c r="H55" s="12"/>
      <c r="I55" s="12"/>
      <c r="J55" s="12"/>
      <c r="K55" s="12"/>
      <c r="L55" s="10"/>
    </row>
    <row r="56" spans="1:12" ht="19.5" customHeight="1">
      <c r="A56" s="8"/>
      <c r="B56" s="2"/>
      <c r="C56" s="12"/>
      <c r="D56" s="9"/>
      <c r="E56" s="9"/>
      <c r="F56" s="12"/>
      <c r="G56" s="12"/>
      <c r="H56" s="12"/>
      <c r="I56" s="12"/>
      <c r="J56" s="12"/>
      <c r="K56" s="12"/>
      <c r="L56" s="10"/>
    </row>
    <row r="57" spans="1:12" ht="19.5" customHeight="1">
      <c r="A57" s="8"/>
      <c r="B57" s="2"/>
      <c r="C57" s="12"/>
      <c r="D57" s="9"/>
      <c r="E57" s="9"/>
      <c r="F57" s="12"/>
      <c r="G57" s="12"/>
      <c r="H57" s="12"/>
      <c r="I57" s="12"/>
      <c r="J57" s="12"/>
      <c r="K57" s="12"/>
      <c r="L57" s="10"/>
    </row>
    <row r="58" spans="1:12" ht="19.5" customHeight="1">
      <c r="A58" s="8"/>
      <c r="B58" s="2"/>
      <c r="C58" s="12"/>
      <c r="D58" s="9"/>
      <c r="E58" s="9"/>
      <c r="F58" s="12"/>
      <c r="G58" s="12"/>
      <c r="H58" s="12"/>
      <c r="I58" s="12"/>
      <c r="J58" s="12"/>
      <c r="K58" s="12"/>
      <c r="L58" s="11"/>
    </row>
    <row r="59" spans="1:12" ht="19.5" customHeight="1">
      <c r="A59" s="8"/>
      <c r="B59" s="2"/>
      <c r="C59" s="12"/>
      <c r="D59" s="9"/>
      <c r="E59" s="9"/>
      <c r="F59" s="12"/>
      <c r="G59" s="12"/>
      <c r="H59" s="12"/>
      <c r="I59" s="12"/>
      <c r="J59" s="12"/>
      <c r="K59" s="12"/>
      <c r="L59" s="11"/>
    </row>
    <row r="60" spans="1:12" ht="19.5" customHeight="1">
      <c r="A60" s="8"/>
      <c r="B60" s="2"/>
      <c r="C60" s="12"/>
      <c r="D60" s="9"/>
      <c r="E60" s="9"/>
      <c r="F60" s="12"/>
      <c r="G60" s="12"/>
      <c r="H60" s="12"/>
      <c r="I60" s="12"/>
      <c r="J60" s="12"/>
      <c r="K60" s="12"/>
      <c r="L60" s="11"/>
    </row>
    <row r="61" spans="1:12" ht="19.5" customHeight="1">
      <c r="A61" s="8"/>
      <c r="B61" s="2"/>
      <c r="C61" s="12"/>
      <c r="D61" s="9"/>
      <c r="E61" s="9"/>
      <c r="F61" s="12"/>
      <c r="G61" s="12"/>
      <c r="H61" s="12"/>
      <c r="I61" s="12"/>
      <c r="J61" s="12"/>
      <c r="K61" s="12"/>
      <c r="L61" s="11"/>
    </row>
    <row r="62" spans="1:12" ht="19.5" customHeight="1">
      <c r="A62" s="8"/>
      <c r="B62" s="2"/>
      <c r="C62" s="12"/>
      <c r="D62" s="9"/>
      <c r="E62" s="9"/>
      <c r="F62" s="12"/>
      <c r="G62" s="12"/>
      <c r="H62" s="12"/>
      <c r="I62" s="12"/>
      <c r="J62" s="12"/>
      <c r="K62" s="12"/>
      <c r="L62" s="11"/>
    </row>
    <row r="63" spans="1:12" ht="19.5" customHeight="1">
      <c r="A63" s="8"/>
      <c r="B63" s="2"/>
      <c r="C63" s="12"/>
      <c r="D63" s="9"/>
      <c r="E63" s="9"/>
      <c r="F63" s="12"/>
      <c r="G63" s="12"/>
      <c r="H63" s="12"/>
      <c r="I63" s="12"/>
      <c r="J63" s="12"/>
      <c r="K63" s="12"/>
      <c r="L63" s="11"/>
    </row>
    <row r="64" spans="1:12" ht="19.5" customHeight="1">
      <c r="A64" s="8"/>
      <c r="B64" s="2"/>
      <c r="C64" s="12"/>
      <c r="D64" s="9"/>
      <c r="E64" s="9"/>
      <c r="F64" s="12"/>
      <c r="G64" s="12"/>
      <c r="H64" s="12"/>
      <c r="I64" s="12"/>
      <c r="J64" s="12"/>
      <c r="K64" s="12"/>
      <c r="L64" s="11"/>
    </row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spans="6:14" ht="30" customHeight="1">
      <c r="F179" s="6"/>
      <c r="G179" s="6"/>
      <c r="H179" s="6"/>
      <c r="I179" s="6"/>
      <c r="J179" s="6"/>
      <c r="K179" s="6"/>
      <c r="L179" s="6"/>
      <c r="M179" s="6"/>
      <c r="N179" s="6"/>
    </row>
    <row r="180" spans="6:14" ht="30" customHeight="1">
      <c r="F180" s="6"/>
      <c r="G180" s="6"/>
      <c r="H180" s="6"/>
      <c r="I180" s="6"/>
      <c r="J180" s="6"/>
      <c r="K180" s="6"/>
      <c r="L180" s="6"/>
      <c r="M180" s="6"/>
      <c r="N180" s="6"/>
    </row>
    <row r="181" spans="3:14" ht="30" customHeight="1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3:14" ht="30" customHeight="1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3:14" ht="30" customHeight="1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3:14" ht="30" customHeight="1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3:14" ht="30" customHeight="1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3:14" ht="30" customHeight="1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3:14" ht="30" customHeight="1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3:14" ht="30" customHeight="1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3:14" ht="30" customHeight="1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3:14" ht="30" customHeight="1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3:14" ht="30" customHeight="1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3:14" ht="30" customHeight="1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3:14" ht="30" customHeight="1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3:14" ht="30" customHeight="1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3:14" ht="30" customHeight="1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3:14" ht="30" customHeight="1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3:14" ht="30" customHeight="1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3:14" ht="30" customHeight="1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3:14" ht="30" customHeight="1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3:14" ht="30" customHeight="1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3:14" ht="30" customHeight="1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3:14" ht="30" customHeight="1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3:14" ht="30" customHeight="1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3:14" ht="30" customHeight="1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3:14" ht="30" customHeight="1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3:14" ht="30" customHeight="1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3:14" ht="30" customHeight="1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3:14" ht="30" customHeight="1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3:14" ht="30" customHeight="1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3:14" ht="30" customHeight="1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3:14" ht="30" customHeight="1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3:14" ht="30" customHeight="1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3:14" ht="30" customHeight="1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3:14" ht="30" customHeight="1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3:14" ht="30" customHeight="1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3:14" ht="30" customHeight="1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3:14" ht="30" customHeight="1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3:14" ht="30" customHeight="1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3:14" ht="30" customHeight="1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3:14" ht="30" customHeight="1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3:14" ht="30" customHeight="1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3:14" ht="30" customHeight="1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3:14" ht="30" customHeight="1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3:14" ht="30" customHeight="1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3:14" ht="30" customHeight="1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3:14" ht="30" customHeight="1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3:14" ht="30" customHeight="1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3:14" ht="30" customHeight="1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3:14" ht="30" customHeight="1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3:14" ht="30" customHeight="1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3:14" ht="30" customHeight="1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3:14" ht="30" customHeight="1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3:14" ht="30" customHeight="1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3:14" ht="30" customHeight="1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3:14" ht="30" customHeight="1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3:14" ht="30" customHeight="1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3:14" ht="30" customHeight="1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3:14" ht="30" customHeight="1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3:14" ht="30" customHeight="1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3:14" ht="30" customHeight="1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3:14" ht="30" customHeight="1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3:14" ht="30" customHeight="1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</sheetData>
  <autoFilter ref="B3:L54"/>
  <mergeCells count="8">
    <mergeCell ref="A1:L1"/>
    <mergeCell ref="F2:G2"/>
    <mergeCell ref="H2:I2"/>
    <mergeCell ref="J2:J3"/>
    <mergeCell ref="K2:K3"/>
    <mergeCell ref="L2:L3"/>
    <mergeCell ref="B2:B3"/>
    <mergeCell ref="A2:A3"/>
  </mergeCells>
  <printOptions/>
  <pageMargins left="0.38" right="0.41" top="0.49" bottom="0.53" header="0.37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9"/>
  <sheetViews>
    <sheetView tabSelected="1" workbookViewId="0" topLeftCell="A9">
      <selection activeCell="G23" sqref="G23"/>
    </sheetView>
  </sheetViews>
  <sheetFormatPr defaultColWidth="9.00390625" defaultRowHeight="14.25"/>
  <cols>
    <col min="1" max="1" width="8.625" style="0" customWidth="1"/>
    <col min="2" max="2" width="9.50390625" style="0" customWidth="1"/>
    <col min="3" max="3" width="12.25390625" style="0" hidden="1" customWidth="1"/>
    <col min="4" max="4" width="9.50390625" style="0" hidden="1" customWidth="1"/>
    <col min="5" max="5" width="9.75390625" style="4" hidden="1" customWidth="1"/>
    <col min="6" max="6" width="9.375" style="0" customWidth="1"/>
    <col min="7" max="7" width="10.625" style="0" customWidth="1"/>
    <col min="8" max="8" width="10.00390625" style="0" customWidth="1"/>
    <col min="9" max="9" width="10.625" style="0" customWidth="1"/>
    <col min="10" max="10" width="12.50390625" style="0" customWidth="1"/>
    <col min="11" max="11" width="8.25390625" style="0" customWidth="1"/>
    <col min="13" max="13" width="6.875" style="0" customWidth="1"/>
    <col min="15" max="15" width="8.25390625" style="0" customWidth="1"/>
    <col min="16" max="16" width="12.625" style="3" customWidth="1"/>
    <col min="17" max="17" width="12.75390625" style="0" customWidth="1"/>
    <col min="18" max="18" width="10.75390625" style="0" customWidth="1"/>
  </cols>
  <sheetData>
    <row r="1" spans="1:16" ht="53.25" customHeight="1">
      <c r="A1" s="17" t="s">
        <v>134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P1"/>
    </row>
    <row r="2" spans="1:16" ht="25.5" customHeight="1">
      <c r="A2" s="23" t="s">
        <v>116</v>
      </c>
      <c r="B2" s="22" t="s">
        <v>2</v>
      </c>
      <c r="C2" s="15"/>
      <c r="D2" s="15"/>
      <c r="E2" s="15"/>
      <c r="F2" s="18" t="s">
        <v>117</v>
      </c>
      <c r="G2" s="18"/>
      <c r="H2" s="19" t="s">
        <v>115</v>
      </c>
      <c r="I2" s="19"/>
      <c r="J2" s="20" t="s">
        <v>118</v>
      </c>
      <c r="K2" s="20" t="s">
        <v>119</v>
      </c>
      <c r="L2" s="21" t="s">
        <v>120</v>
      </c>
      <c r="P2"/>
    </row>
    <row r="3" spans="1:16" ht="24.75" customHeight="1">
      <c r="A3" s="23"/>
      <c r="B3" s="22"/>
      <c r="C3" s="7" t="s">
        <v>112</v>
      </c>
      <c r="D3" s="7" t="s">
        <v>121</v>
      </c>
      <c r="E3" s="14" t="s">
        <v>122</v>
      </c>
      <c r="F3" s="16" t="s">
        <v>114</v>
      </c>
      <c r="G3" s="16" t="s">
        <v>123</v>
      </c>
      <c r="H3" s="16" t="s">
        <v>114</v>
      </c>
      <c r="I3" s="16" t="s">
        <v>124</v>
      </c>
      <c r="J3" s="20"/>
      <c r="K3" s="20"/>
      <c r="L3" s="21"/>
      <c r="P3"/>
    </row>
    <row r="4" spans="1:16" ht="19.5" customHeight="1">
      <c r="A4" s="2">
        <v>732</v>
      </c>
      <c r="B4" s="5" t="s">
        <v>76</v>
      </c>
      <c r="C4" s="12">
        <v>55</v>
      </c>
      <c r="D4" s="9">
        <v>14</v>
      </c>
      <c r="E4" s="9">
        <v>15</v>
      </c>
      <c r="F4" s="12">
        <f aca="true" t="shared" si="0" ref="F4:F18">E4+D4+C4</f>
        <v>84</v>
      </c>
      <c r="G4" s="12">
        <f>F4*0.6</f>
        <v>50.4</v>
      </c>
      <c r="H4" s="12">
        <v>77</v>
      </c>
      <c r="I4" s="12">
        <f>H4*0.4</f>
        <v>30.8</v>
      </c>
      <c r="J4" s="12">
        <f>I4+G4</f>
        <v>81.2</v>
      </c>
      <c r="K4" s="9"/>
      <c r="L4" s="11"/>
      <c r="P4"/>
    </row>
    <row r="5" spans="1:16" ht="19.5" customHeight="1">
      <c r="A5" s="2">
        <v>786</v>
      </c>
      <c r="B5" s="2" t="s">
        <v>98</v>
      </c>
      <c r="C5" s="12">
        <v>46.5</v>
      </c>
      <c r="D5" s="9">
        <v>16</v>
      </c>
      <c r="E5" s="9">
        <v>15</v>
      </c>
      <c r="F5" s="12">
        <f t="shared" si="0"/>
        <v>77.5</v>
      </c>
      <c r="G5" s="12">
        <f aca="true" t="shared" si="1" ref="G5:G18">F5*0.6</f>
        <v>46.5</v>
      </c>
      <c r="H5" s="12">
        <v>77.6</v>
      </c>
      <c r="I5" s="12">
        <f aca="true" t="shared" si="2" ref="I5:I18">H5*0.4</f>
        <v>31.04</v>
      </c>
      <c r="J5" s="12">
        <f aca="true" t="shared" si="3" ref="J5:J18">I5+G5</f>
        <v>77.53999999999999</v>
      </c>
      <c r="K5" s="9"/>
      <c r="L5" s="11"/>
      <c r="P5"/>
    </row>
    <row r="6" spans="1:16" ht="19.5" customHeight="1">
      <c r="A6" s="2">
        <v>713</v>
      </c>
      <c r="B6" s="2" t="s">
        <v>72</v>
      </c>
      <c r="C6" s="12">
        <v>54</v>
      </c>
      <c r="D6" s="9">
        <v>18</v>
      </c>
      <c r="E6" s="9"/>
      <c r="F6" s="12">
        <f t="shared" si="0"/>
        <v>72</v>
      </c>
      <c r="G6" s="12">
        <f t="shared" si="1"/>
        <v>43.199999999999996</v>
      </c>
      <c r="H6" s="12">
        <v>79.4</v>
      </c>
      <c r="I6" s="12">
        <f t="shared" si="2"/>
        <v>31.760000000000005</v>
      </c>
      <c r="J6" s="12">
        <f t="shared" si="3"/>
        <v>74.96000000000001</v>
      </c>
      <c r="K6" s="9"/>
      <c r="L6" s="10"/>
      <c r="P6"/>
    </row>
    <row r="7" spans="1:16" ht="19.5" customHeight="1">
      <c r="A7" s="2">
        <v>791</v>
      </c>
      <c r="B7" s="2" t="s">
        <v>26</v>
      </c>
      <c r="C7" s="12">
        <v>54.5</v>
      </c>
      <c r="D7" s="9">
        <v>16</v>
      </c>
      <c r="E7" s="9"/>
      <c r="F7" s="12">
        <f t="shared" si="0"/>
        <v>70.5</v>
      </c>
      <c r="G7" s="12">
        <f t="shared" si="1"/>
        <v>42.3</v>
      </c>
      <c r="H7" s="12">
        <v>70.2</v>
      </c>
      <c r="I7" s="12">
        <f t="shared" si="2"/>
        <v>28.080000000000002</v>
      </c>
      <c r="J7" s="12">
        <f t="shared" si="3"/>
        <v>70.38</v>
      </c>
      <c r="K7" s="9"/>
      <c r="L7" s="11"/>
      <c r="P7"/>
    </row>
    <row r="8" spans="1:16" ht="19.5" customHeight="1">
      <c r="A8" s="2">
        <v>745</v>
      </c>
      <c r="B8" s="5" t="s">
        <v>78</v>
      </c>
      <c r="C8" s="12">
        <v>52.5</v>
      </c>
      <c r="D8" s="9">
        <v>16</v>
      </c>
      <c r="E8" s="9"/>
      <c r="F8" s="12">
        <f t="shared" si="0"/>
        <v>68.5</v>
      </c>
      <c r="G8" s="12">
        <f t="shared" si="1"/>
        <v>41.1</v>
      </c>
      <c r="H8" s="12">
        <v>82.8</v>
      </c>
      <c r="I8" s="12">
        <f t="shared" si="2"/>
        <v>33.12</v>
      </c>
      <c r="J8" s="12">
        <f t="shared" si="3"/>
        <v>74.22</v>
      </c>
      <c r="K8" s="9"/>
      <c r="L8" s="11"/>
      <c r="P8"/>
    </row>
    <row r="9" spans="1:16" ht="19.5" customHeight="1">
      <c r="A9" s="2">
        <v>739</v>
      </c>
      <c r="B9" s="5" t="s">
        <v>77</v>
      </c>
      <c r="C9" s="12">
        <v>49</v>
      </c>
      <c r="D9" s="9">
        <v>19</v>
      </c>
      <c r="E9" s="9"/>
      <c r="F9" s="12">
        <f t="shared" si="0"/>
        <v>68</v>
      </c>
      <c r="G9" s="12">
        <f t="shared" si="1"/>
        <v>40.8</v>
      </c>
      <c r="H9" s="12">
        <v>72.8</v>
      </c>
      <c r="I9" s="12">
        <f t="shared" si="2"/>
        <v>29.12</v>
      </c>
      <c r="J9" s="12">
        <f t="shared" si="3"/>
        <v>69.92</v>
      </c>
      <c r="K9" s="9"/>
      <c r="L9" s="11"/>
      <c r="P9"/>
    </row>
    <row r="10" spans="1:16" ht="19.5" customHeight="1">
      <c r="A10" s="2">
        <v>768</v>
      </c>
      <c r="B10" s="5" t="s">
        <v>16</v>
      </c>
      <c r="C10" s="12">
        <v>35.5</v>
      </c>
      <c r="D10" s="9">
        <v>17</v>
      </c>
      <c r="E10" s="9">
        <v>15</v>
      </c>
      <c r="F10" s="12">
        <f t="shared" si="0"/>
        <v>67.5</v>
      </c>
      <c r="G10" s="12">
        <f t="shared" si="1"/>
        <v>40.5</v>
      </c>
      <c r="H10" s="12">
        <v>72.2</v>
      </c>
      <c r="I10" s="12">
        <f t="shared" si="2"/>
        <v>28.880000000000003</v>
      </c>
      <c r="J10" s="12">
        <f t="shared" si="3"/>
        <v>69.38</v>
      </c>
      <c r="K10" s="9"/>
      <c r="L10" s="11"/>
      <c r="P10"/>
    </row>
    <row r="11" spans="1:16" ht="19.5" customHeight="1">
      <c r="A11" s="2">
        <v>770</v>
      </c>
      <c r="B11" s="2" t="s">
        <v>95</v>
      </c>
      <c r="C11" s="12">
        <v>35.5</v>
      </c>
      <c r="D11" s="9">
        <v>15</v>
      </c>
      <c r="E11" s="9">
        <v>15</v>
      </c>
      <c r="F11" s="12">
        <f t="shared" si="0"/>
        <v>65.5</v>
      </c>
      <c r="G11" s="12">
        <f t="shared" si="1"/>
        <v>39.3</v>
      </c>
      <c r="H11" s="12">
        <v>68.2</v>
      </c>
      <c r="I11" s="12">
        <f t="shared" si="2"/>
        <v>27.28</v>
      </c>
      <c r="J11" s="12">
        <f t="shared" si="3"/>
        <v>66.58</v>
      </c>
      <c r="K11" s="9"/>
      <c r="L11" s="11"/>
      <c r="P11"/>
    </row>
    <row r="12" spans="1:16" ht="19.5" customHeight="1">
      <c r="A12" s="2">
        <v>712</v>
      </c>
      <c r="B12" s="2" t="s">
        <v>71</v>
      </c>
      <c r="C12" s="12">
        <v>49</v>
      </c>
      <c r="D12" s="9">
        <v>16</v>
      </c>
      <c r="E12" s="9"/>
      <c r="F12" s="12">
        <f t="shared" si="0"/>
        <v>65</v>
      </c>
      <c r="G12" s="12">
        <f t="shared" si="1"/>
        <v>39</v>
      </c>
      <c r="H12" s="12">
        <v>72.2</v>
      </c>
      <c r="I12" s="12">
        <f t="shared" si="2"/>
        <v>28.880000000000003</v>
      </c>
      <c r="J12" s="12">
        <f t="shared" si="3"/>
        <v>67.88</v>
      </c>
      <c r="K12" s="9"/>
      <c r="L12" s="10"/>
      <c r="P12"/>
    </row>
    <row r="13" spans="1:16" ht="19.5" customHeight="1">
      <c r="A13" s="2">
        <v>759</v>
      </c>
      <c r="B13" s="5" t="s">
        <v>79</v>
      </c>
      <c r="C13" s="12">
        <v>50</v>
      </c>
      <c r="D13" s="9">
        <v>15</v>
      </c>
      <c r="E13" s="9"/>
      <c r="F13" s="12">
        <f t="shared" si="0"/>
        <v>65</v>
      </c>
      <c r="G13" s="12">
        <f t="shared" si="1"/>
        <v>39</v>
      </c>
      <c r="H13" s="12">
        <v>70</v>
      </c>
      <c r="I13" s="12">
        <f t="shared" si="2"/>
        <v>28</v>
      </c>
      <c r="J13" s="12">
        <f t="shared" si="3"/>
        <v>67</v>
      </c>
      <c r="K13" s="9"/>
      <c r="L13" s="11"/>
      <c r="P13"/>
    </row>
    <row r="14" spans="1:16" ht="19.5" customHeight="1">
      <c r="A14" s="2">
        <v>776</v>
      </c>
      <c r="B14" s="2" t="s">
        <v>96</v>
      </c>
      <c r="C14" s="12">
        <v>47.5</v>
      </c>
      <c r="D14" s="9">
        <v>17</v>
      </c>
      <c r="E14" s="9"/>
      <c r="F14" s="12">
        <f t="shared" si="0"/>
        <v>64.5</v>
      </c>
      <c r="G14" s="12">
        <f t="shared" si="1"/>
        <v>38.699999999999996</v>
      </c>
      <c r="H14" s="12">
        <v>77.8</v>
      </c>
      <c r="I14" s="12">
        <f t="shared" si="2"/>
        <v>31.12</v>
      </c>
      <c r="J14" s="12">
        <f t="shared" si="3"/>
        <v>69.82</v>
      </c>
      <c r="K14" s="9"/>
      <c r="L14" s="11"/>
      <c r="P14"/>
    </row>
    <row r="15" spans="1:16" ht="19.5" customHeight="1">
      <c r="A15" s="2">
        <v>784</v>
      </c>
      <c r="B15" s="2" t="s">
        <v>97</v>
      </c>
      <c r="C15" s="12">
        <v>46.5</v>
      </c>
      <c r="D15" s="9">
        <v>17</v>
      </c>
      <c r="E15" s="9"/>
      <c r="F15" s="12">
        <f t="shared" si="0"/>
        <v>63.5</v>
      </c>
      <c r="G15" s="12">
        <f t="shared" si="1"/>
        <v>38.1</v>
      </c>
      <c r="H15" s="12">
        <v>76.2</v>
      </c>
      <c r="I15" s="12">
        <f t="shared" si="2"/>
        <v>30.480000000000004</v>
      </c>
      <c r="J15" s="12">
        <f t="shared" si="3"/>
        <v>68.58000000000001</v>
      </c>
      <c r="K15" s="9"/>
      <c r="L15" s="11"/>
      <c r="P15"/>
    </row>
    <row r="16" spans="1:16" ht="19.5" customHeight="1">
      <c r="A16" s="2">
        <v>715</v>
      </c>
      <c r="B16" s="2" t="s">
        <v>73</v>
      </c>
      <c r="C16" s="12">
        <v>47</v>
      </c>
      <c r="D16" s="9">
        <v>15</v>
      </c>
      <c r="E16" s="9"/>
      <c r="F16" s="12">
        <f t="shared" si="0"/>
        <v>62</v>
      </c>
      <c r="G16" s="12">
        <f t="shared" si="1"/>
        <v>37.199999999999996</v>
      </c>
      <c r="H16" s="12">
        <v>74.4</v>
      </c>
      <c r="I16" s="12">
        <f t="shared" si="2"/>
        <v>29.760000000000005</v>
      </c>
      <c r="J16" s="12">
        <f t="shared" si="3"/>
        <v>66.96000000000001</v>
      </c>
      <c r="K16" s="9"/>
      <c r="L16" s="10"/>
      <c r="P16"/>
    </row>
    <row r="17" spans="1:16" ht="19.5" customHeight="1">
      <c r="A17" s="2">
        <v>717</v>
      </c>
      <c r="B17" s="2" t="s">
        <v>74</v>
      </c>
      <c r="C17" s="12">
        <v>44.5</v>
      </c>
      <c r="D17" s="9">
        <v>17</v>
      </c>
      <c r="E17" s="9"/>
      <c r="F17" s="12">
        <f t="shared" si="0"/>
        <v>61.5</v>
      </c>
      <c r="G17" s="12">
        <f t="shared" si="1"/>
        <v>36.9</v>
      </c>
      <c r="H17" s="12" t="s">
        <v>125</v>
      </c>
      <c r="I17" s="12">
        <v>0</v>
      </c>
      <c r="J17" s="12">
        <f t="shared" si="3"/>
        <v>36.9</v>
      </c>
      <c r="K17" s="9"/>
      <c r="L17" s="10"/>
      <c r="P17"/>
    </row>
    <row r="18" spans="1:16" ht="19.5" customHeight="1">
      <c r="A18" s="2">
        <v>730</v>
      </c>
      <c r="B18" s="5" t="s">
        <v>75</v>
      </c>
      <c r="C18" s="12">
        <v>45.5</v>
      </c>
      <c r="D18" s="9">
        <v>16</v>
      </c>
      <c r="E18" s="9"/>
      <c r="F18" s="12">
        <f t="shared" si="0"/>
        <v>61.5</v>
      </c>
      <c r="G18" s="12">
        <f t="shared" si="1"/>
        <v>36.9</v>
      </c>
      <c r="H18" s="12">
        <v>68.8</v>
      </c>
      <c r="I18" s="12">
        <f t="shared" si="2"/>
        <v>27.52</v>
      </c>
      <c r="J18" s="12">
        <f t="shared" si="3"/>
        <v>64.42</v>
      </c>
      <c r="K18" s="9"/>
      <c r="L18" s="11"/>
      <c r="P18"/>
    </row>
    <row r="19" spans="1:16" ht="19.5" customHeight="1">
      <c r="A19" s="2"/>
      <c r="B19" s="5"/>
      <c r="C19" s="12"/>
      <c r="D19" s="9"/>
      <c r="E19" s="9"/>
      <c r="F19" s="12"/>
      <c r="G19" s="12"/>
      <c r="H19" s="12"/>
      <c r="I19" s="12"/>
      <c r="J19" s="12"/>
      <c r="K19" s="9"/>
      <c r="L19" s="11"/>
      <c r="P19"/>
    </row>
    <row r="20" spans="1:16" ht="19.5" customHeight="1">
      <c r="A20" s="2"/>
      <c r="B20" s="5"/>
      <c r="C20" s="12"/>
      <c r="D20" s="9"/>
      <c r="E20" s="9"/>
      <c r="F20" s="12"/>
      <c r="G20" s="12"/>
      <c r="H20" s="12"/>
      <c r="I20" s="12"/>
      <c r="J20" s="12"/>
      <c r="K20" s="9"/>
      <c r="L20" s="11"/>
      <c r="P20"/>
    </row>
    <row r="21" spans="1:16" ht="19.5" customHeight="1">
      <c r="A21" s="2"/>
      <c r="B21" s="5"/>
      <c r="C21" s="12"/>
      <c r="D21" s="9"/>
      <c r="E21" s="9"/>
      <c r="F21" s="12"/>
      <c r="G21" s="12"/>
      <c r="H21" s="12"/>
      <c r="I21" s="12"/>
      <c r="J21" s="12"/>
      <c r="K21" s="9"/>
      <c r="L21" s="11"/>
      <c r="P21"/>
    </row>
    <row r="22" spans="1:16" ht="19.5" customHeight="1">
      <c r="A22" s="2"/>
      <c r="B22" s="2"/>
      <c r="C22" s="12"/>
      <c r="D22" s="9"/>
      <c r="E22" s="9"/>
      <c r="F22" s="12"/>
      <c r="G22" s="12"/>
      <c r="H22" s="12"/>
      <c r="I22" s="12"/>
      <c r="J22" s="12"/>
      <c r="K22" s="9"/>
      <c r="L22" s="11"/>
      <c r="P22"/>
    </row>
    <row r="23" spans="1:16" ht="19.5" customHeight="1">
      <c r="A23" s="2"/>
      <c r="B23" s="2"/>
      <c r="C23" s="12"/>
      <c r="D23" s="9"/>
      <c r="E23" s="9"/>
      <c r="F23" s="12"/>
      <c r="G23" s="12"/>
      <c r="H23" s="12"/>
      <c r="I23" s="12"/>
      <c r="J23" s="12"/>
      <c r="K23" s="9"/>
      <c r="L23" s="10"/>
      <c r="P23"/>
    </row>
    <row r="24" spans="1:16" ht="19.5" customHeight="1">
      <c r="A24" s="2"/>
      <c r="B24" s="5"/>
      <c r="C24" s="12"/>
      <c r="D24" s="9"/>
      <c r="E24" s="9"/>
      <c r="F24" s="12"/>
      <c r="G24" s="12"/>
      <c r="H24" s="12"/>
      <c r="I24" s="12"/>
      <c r="J24" s="12"/>
      <c r="K24" s="9"/>
      <c r="L24" s="11"/>
      <c r="P24"/>
    </row>
    <row r="25" spans="1:16" ht="19.5" customHeight="1">
      <c r="A25" s="2"/>
      <c r="B25" s="2"/>
      <c r="C25" s="12"/>
      <c r="D25" s="9"/>
      <c r="E25" s="9"/>
      <c r="F25" s="12"/>
      <c r="G25" s="12"/>
      <c r="H25" s="12"/>
      <c r="I25" s="12"/>
      <c r="J25" s="12"/>
      <c r="K25" s="9"/>
      <c r="L25" s="11"/>
      <c r="P25"/>
    </row>
    <row r="26" spans="1:16" ht="19.5" customHeight="1">
      <c r="A26" s="2"/>
      <c r="B26" s="5"/>
      <c r="C26" s="12"/>
      <c r="D26" s="9"/>
      <c r="E26" s="9"/>
      <c r="F26" s="12"/>
      <c r="G26" s="12"/>
      <c r="H26" s="12"/>
      <c r="I26" s="12"/>
      <c r="J26" s="12"/>
      <c r="K26" s="9"/>
      <c r="L26" s="11"/>
      <c r="P26"/>
    </row>
    <row r="27" spans="1:16" ht="19.5" customHeight="1">
      <c r="A27" s="2"/>
      <c r="B27" s="2"/>
      <c r="C27" s="12"/>
      <c r="D27" s="9"/>
      <c r="E27" s="9"/>
      <c r="F27" s="12"/>
      <c r="G27" s="12"/>
      <c r="H27" s="12"/>
      <c r="I27" s="12"/>
      <c r="J27" s="12"/>
      <c r="K27" s="9"/>
      <c r="L27" s="10"/>
      <c r="P27"/>
    </row>
    <row r="28" spans="1:16" ht="19.5" customHeight="1">
      <c r="A28" s="2"/>
      <c r="B28" s="2"/>
      <c r="C28" s="12"/>
      <c r="D28" s="9"/>
      <c r="E28" s="9"/>
      <c r="F28" s="12"/>
      <c r="G28" s="12"/>
      <c r="H28" s="12"/>
      <c r="I28" s="12"/>
      <c r="J28" s="12"/>
      <c r="K28" s="9"/>
      <c r="L28" s="11"/>
      <c r="P28"/>
    </row>
    <row r="29" spans="1:16" ht="19.5" customHeight="1">
      <c r="A29" s="2"/>
      <c r="B29" s="2"/>
      <c r="C29" s="12"/>
      <c r="D29" s="9"/>
      <c r="E29" s="9"/>
      <c r="F29" s="12"/>
      <c r="G29" s="12"/>
      <c r="H29" s="12"/>
      <c r="I29" s="12"/>
      <c r="J29" s="12"/>
      <c r="K29" s="12"/>
      <c r="L29" s="11"/>
      <c r="P29"/>
    </row>
    <row r="30" spans="1:16" ht="19.5" customHeight="1">
      <c r="A30" s="2"/>
      <c r="B30" s="5"/>
      <c r="C30" s="12"/>
      <c r="D30" s="9"/>
      <c r="E30" s="9"/>
      <c r="F30" s="12"/>
      <c r="G30" s="12"/>
      <c r="H30" s="12"/>
      <c r="I30" s="12"/>
      <c r="J30" s="12"/>
      <c r="K30" s="12"/>
      <c r="L30" s="11"/>
      <c r="P30"/>
    </row>
    <row r="31" spans="1:16" ht="19.5" customHeight="1">
      <c r="A31" s="2"/>
      <c r="B31" s="2"/>
      <c r="C31" s="12"/>
      <c r="D31" s="9"/>
      <c r="E31" s="9"/>
      <c r="F31" s="12"/>
      <c r="G31" s="12"/>
      <c r="H31" s="12"/>
      <c r="I31" s="12"/>
      <c r="J31" s="12"/>
      <c r="K31" s="12"/>
      <c r="L31" s="11"/>
      <c r="P31"/>
    </row>
    <row r="32" spans="1:16" ht="19.5" customHeight="1">
      <c r="A32" s="2"/>
      <c r="B32" s="2"/>
      <c r="C32" s="12"/>
      <c r="D32" s="9"/>
      <c r="E32" s="9"/>
      <c r="F32" s="12"/>
      <c r="G32" s="12"/>
      <c r="H32" s="12"/>
      <c r="I32" s="12"/>
      <c r="J32" s="12"/>
      <c r="K32" s="12"/>
      <c r="L32" s="11"/>
      <c r="P32"/>
    </row>
    <row r="33" spans="1:16" ht="19.5" customHeight="1">
      <c r="A33" s="2"/>
      <c r="B33" s="5"/>
      <c r="C33" s="12"/>
      <c r="D33" s="9"/>
      <c r="E33" s="9"/>
      <c r="F33" s="12"/>
      <c r="G33" s="12"/>
      <c r="H33" s="12"/>
      <c r="I33" s="12"/>
      <c r="J33" s="12"/>
      <c r="K33" s="12"/>
      <c r="L33" s="11"/>
      <c r="P33"/>
    </row>
    <row r="34" spans="1:16" ht="19.5" customHeight="1">
      <c r="A34" s="2"/>
      <c r="B34" s="5"/>
      <c r="C34" s="12"/>
      <c r="D34" s="9"/>
      <c r="E34" s="9"/>
      <c r="F34" s="12"/>
      <c r="G34" s="12"/>
      <c r="H34" s="12"/>
      <c r="I34" s="12"/>
      <c r="J34" s="12"/>
      <c r="K34" s="12"/>
      <c r="L34" s="10"/>
      <c r="P34"/>
    </row>
    <row r="35" spans="1:16" ht="19.5" customHeight="1">
      <c r="A35" s="2"/>
      <c r="B35" s="5"/>
      <c r="C35" s="12"/>
      <c r="D35" s="9"/>
      <c r="E35" s="9"/>
      <c r="F35" s="12"/>
      <c r="G35" s="12"/>
      <c r="H35" s="12"/>
      <c r="I35" s="12"/>
      <c r="J35" s="12"/>
      <c r="K35" s="12"/>
      <c r="L35" s="11"/>
      <c r="P35"/>
    </row>
    <row r="36" spans="1:16" ht="19.5" customHeight="1">
      <c r="A36" s="2"/>
      <c r="B36" s="5"/>
      <c r="C36" s="12"/>
      <c r="D36" s="9"/>
      <c r="E36" s="9"/>
      <c r="F36" s="12"/>
      <c r="G36" s="12"/>
      <c r="H36" s="12"/>
      <c r="I36" s="12"/>
      <c r="J36" s="12"/>
      <c r="K36" s="12"/>
      <c r="L36" s="11"/>
      <c r="P36"/>
    </row>
    <row r="37" spans="1:16" ht="19.5" customHeight="1">
      <c r="A37" s="2"/>
      <c r="B37" s="2"/>
      <c r="C37" s="12"/>
      <c r="D37" s="9"/>
      <c r="E37" s="9"/>
      <c r="F37" s="12"/>
      <c r="G37" s="12"/>
      <c r="H37" s="12"/>
      <c r="I37" s="12"/>
      <c r="J37" s="12"/>
      <c r="K37" s="12"/>
      <c r="L37" s="10"/>
      <c r="P37"/>
    </row>
    <row r="38" spans="1:16" ht="19.5" customHeight="1">
      <c r="A38" s="2"/>
      <c r="B38" s="2"/>
      <c r="C38" s="12"/>
      <c r="D38" s="9"/>
      <c r="E38" s="9"/>
      <c r="F38" s="12"/>
      <c r="G38" s="12"/>
      <c r="H38" s="12"/>
      <c r="I38" s="12"/>
      <c r="J38" s="12"/>
      <c r="K38" s="12"/>
      <c r="L38" s="11"/>
      <c r="P38"/>
    </row>
    <row r="39" spans="1:16" ht="19.5" customHeight="1">
      <c r="A39" s="2"/>
      <c r="B39" s="5"/>
      <c r="C39" s="12"/>
      <c r="D39" s="9"/>
      <c r="E39" s="9"/>
      <c r="F39" s="12"/>
      <c r="G39" s="12"/>
      <c r="H39" s="12"/>
      <c r="I39" s="12"/>
      <c r="J39" s="12"/>
      <c r="K39" s="12"/>
      <c r="L39" s="11"/>
      <c r="P39"/>
    </row>
    <row r="40" spans="1:16" ht="19.5" customHeight="1">
      <c r="A40" s="2"/>
      <c r="B40" s="2"/>
      <c r="C40" s="12"/>
      <c r="D40" s="9"/>
      <c r="E40" s="9"/>
      <c r="F40" s="12"/>
      <c r="G40" s="12"/>
      <c r="H40" s="12"/>
      <c r="I40" s="12"/>
      <c r="J40" s="12"/>
      <c r="K40" s="12"/>
      <c r="L40" s="11"/>
      <c r="P40"/>
    </row>
    <row r="41" spans="1:16" ht="19.5" customHeight="1">
      <c r="A41" s="2"/>
      <c r="B41" s="2"/>
      <c r="C41" s="12"/>
      <c r="D41" s="9"/>
      <c r="E41" s="9"/>
      <c r="F41" s="12"/>
      <c r="G41" s="12"/>
      <c r="H41" s="12"/>
      <c r="I41" s="12"/>
      <c r="J41" s="12"/>
      <c r="K41" s="12"/>
      <c r="L41" s="11"/>
      <c r="P41"/>
    </row>
    <row r="42" spans="1:16" ht="19.5" customHeight="1">
      <c r="A42" s="2"/>
      <c r="B42" s="5"/>
      <c r="C42" s="12"/>
      <c r="D42" s="9"/>
      <c r="E42" s="9"/>
      <c r="F42" s="12"/>
      <c r="G42" s="12"/>
      <c r="H42" s="12"/>
      <c r="I42" s="12"/>
      <c r="J42" s="12"/>
      <c r="K42" s="12"/>
      <c r="L42" s="11"/>
      <c r="P42"/>
    </row>
    <row r="43" spans="1:16" ht="19.5" customHeight="1">
      <c r="A43" s="2"/>
      <c r="B43" s="2"/>
      <c r="C43" s="12"/>
      <c r="D43" s="9"/>
      <c r="E43" s="9"/>
      <c r="F43" s="12"/>
      <c r="G43" s="12"/>
      <c r="H43" s="12"/>
      <c r="I43" s="12"/>
      <c r="J43" s="12"/>
      <c r="K43" s="12"/>
      <c r="L43" s="11"/>
      <c r="P43"/>
    </row>
    <row r="44" spans="1:16" ht="19.5" customHeight="1">
      <c r="A44" s="2"/>
      <c r="B44" s="2"/>
      <c r="C44" s="12"/>
      <c r="D44" s="9"/>
      <c r="E44" s="9"/>
      <c r="F44" s="12"/>
      <c r="G44" s="12"/>
      <c r="H44" s="12"/>
      <c r="I44" s="12"/>
      <c r="J44" s="12"/>
      <c r="K44" s="12"/>
      <c r="L44" s="10"/>
      <c r="P44"/>
    </row>
    <row r="45" spans="1:16" ht="19.5" customHeight="1">
      <c r="A45" s="2"/>
      <c r="B45" s="5"/>
      <c r="C45" s="12"/>
      <c r="D45" s="9"/>
      <c r="E45" s="9"/>
      <c r="F45" s="12"/>
      <c r="G45" s="12"/>
      <c r="H45" s="12"/>
      <c r="I45" s="12"/>
      <c r="J45" s="12"/>
      <c r="K45" s="12"/>
      <c r="L45" s="10"/>
      <c r="P45"/>
    </row>
    <row r="46" spans="1:16" ht="19.5" customHeight="1">
      <c r="A46" s="2"/>
      <c r="B46" s="5"/>
      <c r="C46" s="12"/>
      <c r="D46" s="9"/>
      <c r="E46" s="9"/>
      <c r="F46" s="12"/>
      <c r="G46" s="12"/>
      <c r="H46" s="12"/>
      <c r="I46" s="12"/>
      <c r="J46" s="12"/>
      <c r="K46" s="12"/>
      <c r="L46" s="11"/>
      <c r="P46"/>
    </row>
    <row r="47" spans="1:16" ht="19.5" customHeight="1">
      <c r="A47" s="2"/>
      <c r="B47" s="2"/>
      <c r="C47" s="12"/>
      <c r="D47" s="9"/>
      <c r="E47" s="9"/>
      <c r="F47" s="12"/>
      <c r="G47" s="12"/>
      <c r="H47" s="12"/>
      <c r="I47" s="12"/>
      <c r="J47" s="12"/>
      <c r="K47" s="12"/>
      <c r="L47" s="10"/>
      <c r="P47"/>
    </row>
    <row r="48" spans="1:16" ht="19.5" customHeight="1">
      <c r="A48" s="2"/>
      <c r="B48" s="5"/>
      <c r="C48" s="12"/>
      <c r="D48" s="9"/>
      <c r="E48" s="9"/>
      <c r="F48" s="12"/>
      <c r="G48" s="12"/>
      <c r="H48" s="12"/>
      <c r="I48" s="12"/>
      <c r="J48" s="12"/>
      <c r="K48" s="12"/>
      <c r="L48" s="11"/>
      <c r="P48"/>
    </row>
    <row r="49" spans="1:16" ht="19.5" customHeight="1">
      <c r="A49" s="2"/>
      <c r="B49" s="2"/>
      <c r="C49" s="12"/>
      <c r="D49" s="9"/>
      <c r="E49" s="9"/>
      <c r="F49" s="12"/>
      <c r="G49" s="12"/>
      <c r="H49" s="12"/>
      <c r="I49" s="12"/>
      <c r="J49" s="12"/>
      <c r="K49" s="12"/>
      <c r="L49" s="11"/>
      <c r="P49"/>
    </row>
    <row r="50" spans="1:16" ht="19.5" customHeight="1">
      <c r="A50" s="2"/>
      <c r="B50" s="2"/>
      <c r="C50" s="12"/>
      <c r="D50" s="9"/>
      <c r="E50" s="9"/>
      <c r="F50" s="12"/>
      <c r="G50" s="12"/>
      <c r="H50" s="12"/>
      <c r="I50" s="12"/>
      <c r="J50" s="12"/>
      <c r="K50" s="12"/>
      <c r="L50" s="10"/>
      <c r="P50"/>
    </row>
    <row r="51" spans="1:16" ht="19.5" customHeight="1">
      <c r="A51" s="2"/>
      <c r="B51" s="5"/>
      <c r="C51" s="12"/>
      <c r="D51" s="9"/>
      <c r="E51" s="9"/>
      <c r="F51" s="12"/>
      <c r="G51" s="12"/>
      <c r="H51" s="12"/>
      <c r="I51" s="12"/>
      <c r="J51" s="12"/>
      <c r="K51" s="12"/>
      <c r="L51" s="11"/>
      <c r="P51"/>
    </row>
    <row r="52" spans="1:16" ht="19.5" customHeight="1">
      <c r="A52" s="2"/>
      <c r="B52" s="2"/>
      <c r="C52" s="12"/>
      <c r="D52" s="9"/>
      <c r="E52" s="9"/>
      <c r="F52" s="12"/>
      <c r="G52" s="12"/>
      <c r="H52" s="12"/>
      <c r="I52" s="12"/>
      <c r="J52" s="12"/>
      <c r="K52" s="12"/>
      <c r="L52" s="11"/>
      <c r="P52"/>
    </row>
    <row r="53" spans="1:16" ht="19.5" customHeight="1">
      <c r="A53" s="2"/>
      <c r="B53" s="2"/>
      <c r="C53" s="12"/>
      <c r="D53" s="9"/>
      <c r="E53" s="9"/>
      <c r="F53" s="12"/>
      <c r="G53" s="12"/>
      <c r="H53" s="12"/>
      <c r="I53" s="12"/>
      <c r="J53" s="12"/>
      <c r="K53" s="12"/>
      <c r="L53" s="11"/>
      <c r="P53"/>
    </row>
    <row r="54" spans="1:16" ht="19.5" customHeight="1">
      <c r="A54" s="2"/>
      <c r="B54" s="5"/>
      <c r="C54" s="12"/>
      <c r="D54" s="9"/>
      <c r="E54" s="9"/>
      <c r="F54" s="12"/>
      <c r="G54" s="12"/>
      <c r="H54" s="12"/>
      <c r="I54" s="12"/>
      <c r="J54" s="12"/>
      <c r="K54" s="12"/>
      <c r="L54" s="11"/>
      <c r="P54"/>
    </row>
    <row r="55" spans="1:12" ht="19.5" customHeight="1">
      <c r="A55" s="2"/>
      <c r="B55" s="2"/>
      <c r="C55" s="12"/>
      <c r="D55" s="9"/>
      <c r="E55" s="9"/>
      <c r="F55" s="12"/>
      <c r="G55" s="12"/>
      <c r="H55" s="12"/>
      <c r="I55" s="12"/>
      <c r="J55" s="12"/>
      <c r="K55" s="12"/>
      <c r="L55" s="11"/>
    </row>
    <row r="56" spans="1:12" ht="19.5" customHeight="1">
      <c r="A56" s="2"/>
      <c r="B56" s="5"/>
      <c r="C56" s="12"/>
      <c r="D56" s="9"/>
      <c r="E56" s="9"/>
      <c r="F56" s="12"/>
      <c r="G56" s="12"/>
      <c r="H56" s="12"/>
      <c r="I56" s="12"/>
      <c r="J56" s="12"/>
      <c r="K56" s="12"/>
      <c r="L56" s="11"/>
    </row>
    <row r="57" spans="1:12" ht="19.5" customHeight="1">
      <c r="A57" s="2"/>
      <c r="B57" s="2"/>
      <c r="C57" s="12"/>
      <c r="D57" s="9"/>
      <c r="E57" s="9"/>
      <c r="F57" s="12"/>
      <c r="G57" s="12"/>
      <c r="H57" s="12"/>
      <c r="I57" s="12"/>
      <c r="J57" s="12"/>
      <c r="K57" s="12"/>
      <c r="L57" s="11"/>
    </row>
    <row r="58" spans="1:12" ht="19.5" customHeight="1">
      <c r="A58" s="2"/>
      <c r="B58" s="5"/>
      <c r="C58" s="12"/>
      <c r="D58" s="9"/>
      <c r="E58" s="9"/>
      <c r="F58" s="12"/>
      <c r="G58" s="12"/>
      <c r="H58" s="12"/>
      <c r="I58" s="12"/>
      <c r="J58" s="12"/>
      <c r="K58" s="12"/>
      <c r="L58" s="10"/>
    </row>
    <row r="59" spans="1:12" ht="19.5" customHeight="1">
      <c r="A59" s="2"/>
      <c r="B59" s="5"/>
      <c r="C59" s="12"/>
      <c r="D59" s="9"/>
      <c r="E59" s="9"/>
      <c r="F59" s="12"/>
      <c r="G59" s="12"/>
      <c r="H59" s="12"/>
      <c r="I59" s="12"/>
      <c r="J59" s="12"/>
      <c r="K59" s="12"/>
      <c r="L59" s="11"/>
    </row>
    <row r="60" spans="1:12" ht="19.5" customHeight="1">
      <c r="A60" s="2"/>
      <c r="B60" s="5"/>
      <c r="C60" s="12"/>
      <c r="D60" s="9"/>
      <c r="E60" s="9"/>
      <c r="F60" s="12"/>
      <c r="G60" s="12"/>
      <c r="H60" s="12"/>
      <c r="I60" s="12"/>
      <c r="J60" s="12"/>
      <c r="K60" s="12"/>
      <c r="L60" s="11"/>
    </row>
    <row r="61" spans="1:12" ht="19.5" customHeight="1">
      <c r="A61" s="2"/>
      <c r="B61" s="5"/>
      <c r="C61" s="12"/>
      <c r="D61" s="9"/>
      <c r="E61" s="9"/>
      <c r="F61" s="12"/>
      <c r="G61" s="12"/>
      <c r="H61" s="12"/>
      <c r="I61" s="12"/>
      <c r="J61" s="12"/>
      <c r="K61" s="12"/>
      <c r="L61" s="11"/>
    </row>
    <row r="62" spans="1:12" ht="19.5" customHeight="1">
      <c r="A62" s="2"/>
      <c r="B62" s="5"/>
      <c r="C62" s="12"/>
      <c r="D62" s="9"/>
      <c r="E62" s="9"/>
      <c r="F62" s="12"/>
      <c r="G62" s="12"/>
      <c r="H62" s="12"/>
      <c r="I62" s="12"/>
      <c r="J62" s="12"/>
      <c r="K62" s="12"/>
      <c r="L62" s="11"/>
    </row>
    <row r="63" spans="1:12" ht="19.5" customHeight="1">
      <c r="A63" s="2"/>
      <c r="B63" s="2"/>
      <c r="C63" s="12"/>
      <c r="D63" s="9"/>
      <c r="E63" s="9"/>
      <c r="F63" s="12"/>
      <c r="G63" s="12"/>
      <c r="H63" s="12"/>
      <c r="I63" s="12"/>
      <c r="J63" s="12"/>
      <c r="K63" s="12"/>
      <c r="L63" s="10"/>
    </row>
    <row r="64" spans="1:12" ht="19.5" customHeight="1">
      <c r="A64" s="2"/>
      <c r="B64" s="2"/>
      <c r="C64" s="12"/>
      <c r="D64" s="9"/>
      <c r="E64" s="9"/>
      <c r="F64" s="12"/>
      <c r="G64" s="12"/>
      <c r="H64" s="12"/>
      <c r="I64" s="12"/>
      <c r="J64" s="12"/>
      <c r="K64" s="12"/>
      <c r="L64" s="10"/>
    </row>
    <row r="65" spans="1:12" ht="19.5" customHeight="1">
      <c r="A65" s="2"/>
      <c r="B65" s="5"/>
      <c r="C65" s="12"/>
      <c r="D65" s="9"/>
      <c r="E65" s="9"/>
      <c r="F65" s="12"/>
      <c r="G65" s="12"/>
      <c r="H65" s="12"/>
      <c r="I65" s="12"/>
      <c r="J65" s="12"/>
      <c r="K65" s="12"/>
      <c r="L65" s="11"/>
    </row>
    <row r="66" spans="1:12" ht="19.5" customHeight="1">
      <c r="A66" s="2"/>
      <c r="B66" s="5"/>
      <c r="C66" s="12"/>
      <c r="D66" s="9"/>
      <c r="E66" s="9"/>
      <c r="F66" s="12"/>
      <c r="G66" s="12"/>
      <c r="H66" s="12"/>
      <c r="I66" s="12"/>
      <c r="J66" s="12"/>
      <c r="K66" s="12"/>
      <c r="L66" s="10"/>
    </row>
    <row r="67" spans="1:12" ht="19.5" customHeight="1">
      <c r="A67" s="2"/>
      <c r="B67" s="5"/>
      <c r="C67" s="12"/>
      <c r="D67" s="9"/>
      <c r="E67" s="9"/>
      <c r="F67" s="12"/>
      <c r="G67" s="12"/>
      <c r="H67" s="12"/>
      <c r="I67" s="12"/>
      <c r="J67" s="12"/>
      <c r="K67" s="12"/>
      <c r="L67" s="11"/>
    </row>
    <row r="68" spans="1:12" ht="19.5" customHeight="1">
      <c r="A68" s="2"/>
      <c r="B68" s="5"/>
      <c r="C68" s="12"/>
      <c r="D68" s="9"/>
      <c r="E68" s="9"/>
      <c r="F68" s="12"/>
      <c r="G68" s="12"/>
      <c r="H68" s="12"/>
      <c r="I68" s="12"/>
      <c r="J68" s="12"/>
      <c r="K68" s="12"/>
      <c r="L68" s="11"/>
    </row>
    <row r="69" spans="1:12" ht="19.5" customHeight="1">
      <c r="A69" s="2"/>
      <c r="B69" s="5"/>
      <c r="C69" s="12"/>
      <c r="D69" s="9"/>
      <c r="E69" s="9"/>
      <c r="F69" s="12"/>
      <c r="G69" s="12"/>
      <c r="H69" s="12"/>
      <c r="I69" s="12"/>
      <c r="J69" s="12"/>
      <c r="K69" s="12"/>
      <c r="L69" s="11"/>
    </row>
    <row r="70" spans="1:12" ht="19.5" customHeight="1">
      <c r="A70" s="2"/>
      <c r="B70" s="2"/>
      <c r="C70" s="12"/>
      <c r="D70" s="9"/>
      <c r="E70" s="9"/>
      <c r="F70" s="12"/>
      <c r="G70" s="12"/>
      <c r="H70" s="12"/>
      <c r="I70" s="12"/>
      <c r="J70" s="12"/>
      <c r="K70" s="12"/>
      <c r="L70" s="11"/>
    </row>
    <row r="71" spans="1:12" ht="19.5" customHeight="1">
      <c r="A71" s="2"/>
      <c r="B71" s="5"/>
      <c r="C71" s="12"/>
      <c r="D71" s="9"/>
      <c r="E71" s="9"/>
      <c r="F71" s="12"/>
      <c r="G71" s="12"/>
      <c r="H71" s="12"/>
      <c r="I71" s="12"/>
      <c r="J71" s="12"/>
      <c r="K71" s="12"/>
      <c r="L71" s="11"/>
    </row>
    <row r="72" spans="1:12" ht="19.5" customHeight="1">
      <c r="A72" s="2"/>
      <c r="B72" s="5"/>
      <c r="C72" s="12"/>
      <c r="D72" s="9"/>
      <c r="E72" s="9"/>
      <c r="F72" s="12"/>
      <c r="G72" s="12"/>
      <c r="H72" s="12"/>
      <c r="I72" s="12"/>
      <c r="J72" s="12"/>
      <c r="K72" s="12"/>
      <c r="L72" s="11"/>
    </row>
    <row r="73" spans="1:12" ht="19.5" customHeight="1">
      <c r="A73" s="2"/>
      <c r="B73" s="5"/>
      <c r="C73" s="12"/>
      <c r="D73" s="9"/>
      <c r="E73" s="9"/>
      <c r="F73" s="12"/>
      <c r="G73" s="12"/>
      <c r="H73" s="12"/>
      <c r="I73" s="12"/>
      <c r="J73" s="12"/>
      <c r="K73" s="12"/>
      <c r="L73" s="11"/>
    </row>
    <row r="74" spans="1:16" ht="30.75" customHeight="1">
      <c r="A74" s="2"/>
      <c r="B74" s="2"/>
      <c r="C74" s="12"/>
      <c r="D74" s="9"/>
      <c r="E74" s="9"/>
      <c r="F74" s="12"/>
      <c r="G74" s="12"/>
      <c r="H74" s="12"/>
      <c r="I74" s="12"/>
      <c r="J74" s="12"/>
      <c r="K74" s="12"/>
      <c r="L74" s="13"/>
      <c r="P74"/>
    </row>
    <row r="75" spans="1:16" ht="31.5" customHeight="1">
      <c r="A75" s="2"/>
      <c r="B75" s="5"/>
      <c r="C75" s="12"/>
      <c r="D75" s="9"/>
      <c r="E75" s="9"/>
      <c r="F75" s="12"/>
      <c r="G75" s="12"/>
      <c r="H75" s="12"/>
      <c r="I75" s="12"/>
      <c r="J75" s="12"/>
      <c r="K75" s="12"/>
      <c r="L75" s="13"/>
      <c r="P75"/>
    </row>
    <row r="76" spans="1:16" ht="19.5" customHeight="1">
      <c r="A76" s="2"/>
      <c r="B76" s="2"/>
      <c r="C76" s="12"/>
      <c r="D76" s="9"/>
      <c r="E76" s="9"/>
      <c r="F76" s="12"/>
      <c r="G76" s="12"/>
      <c r="H76" s="12"/>
      <c r="I76" s="12"/>
      <c r="J76" s="12"/>
      <c r="K76" s="12"/>
      <c r="L76" s="10"/>
      <c r="P76"/>
    </row>
    <row r="77" spans="1:16" ht="19.5" customHeight="1">
      <c r="A77" s="2"/>
      <c r="B77" s="2"/>
      <c r="C77" s="12"/>
      <c r="D77" s="9"/>
      <c r="E77" s="9"/>
      <c r="F77" s="12"/>
      <c r="G77" s="12"/>
      <c r="H77" s="12"/>
      <c r="I77" s="12"/>
      <c r="J77" s="12"/>
      <c r="K77" s="12"/>
      <c r="L77" s="10"/>
      <c r="P77"/>
    </row>
    <row r="78" spans="1:16" ht="19.5" customHeight="1">
      <c r="A78" s="2"/>
      <c r="B78" s="5"/>
      <c r="C78" s="12"/>
      <c r="D78" s="9"/>
      <c r="E78" s="9"/>
      <c r="F78" s="12"/>
      <c r="G78" s="12"/>
      <c r="H78" s="12"/>
      <c r="I78" s="12"/>
      <c r="J78" s="12"/>
      <c r="K78" s="12"/>
      <c r="L78" s="10"/>
      <c r="P78"/>
    </row>
    <row r="79" spans="1:16" ht="19.5" customHeight="1">
      <c r="A79" s="2"/>
      <c r="B79" s="5"/>
      <c r="C79" s="12"/>
      <c r="D79" s="9"/>
      <c r="E79" s="9"/>
      <c r="F79" s="12"/>
      <c r="G79" s="12"/>
      <c r="H79" s="12"/>
      <c r="I79" s="12"/>
      <c r="J79" s="12"/>
      <c r="K79" s="12"/>
      <c r="L79" s="10"/>
      <c r="P79"/>
    </row>
    <row r="80" spans="1:16" ht="19.5" customHeight="1">
      <c r="A80" s="2"/>
      <c r="B80" s="5"/>
      <c r="C80" s="12"/>
      <c r="D80" s="9"/>
      <c r="E80" s="9"/>
      <c r="F80" s="12"/>
      <c r="G80" s="12"/>
      <c r="H80" s="12"/>
      <c r="I80" s="12"/>
      <c r="J80" s="12"/>
      <c r="K80" s="12"/>
      <c r="L80" s="11"/>
      <c r="P80"/>
    </row>
    <row r="81" spans="1:16" ht="19.5" customHeight="1">
      <c r="A81" s="2"/>
      <c r="B81" s="5"/>
      <c r="C81" s="12"/>
      <c r="D81" s="9"/>
      <c r="E81" s="9"/>
      <c r="F81" s="12"/>
      <c r="G81" s="12"/>
      <c r="H81" s="12"/>
      <c r="I81" s="12"/>
      <c r="J81" s="12"/>
      <c r="K81" s="12"/>
      <c r="L81" s="11"/>
      <c r="P81"/>
    </row>
    <row r="82" spans="1:16" ht="19.5" customHeight="1">
      <c r="A82" s="2"/>
      <c r="B82" s="5"/>
      <c r="C82" s="12"/>
      <c r="D82" s="9"/>
      <c r="E82" s="9"/>
      <c r="F82" s="12"/>
      <c r="G82" s="12"/>
      <c r="H82" s="12"/>
      <c r="I82" s="12"/>
      <c r="J82" s="12"/>
      <c r="K82" s="12"/>
      <c r="L82" s="11"/>
      <c r="P82"/>
    </row>
    <row r="83" spans="1:16" ht="19.5" customHeight="1">
      <c r="A83" s="2"/>
      <c r="B83" s="5"/>
      <c r="C83" s="12"/>
      <c r="D83" s="9"/>
      <c r="E83" s="9"/>
      <c r="F83" s="12"/>
      <c r="G83" s="12"/>
      <c r="H83" s="12"/>
      <c r="I83" s="12"/>
      <c r="J83" s="12"/>
      <c r="K83" s="12"/>
      <c r="L83" s="11"/>
      <c r="P83"/>
    </row>
    <row r="84" spans="1:16" ht="19.5" customHeight="1">
      <c r="A84" s="2"/>
      <c r="B84" s="5"/>
      <c r="C84" s="12"/>
      <c r="D84" s="9"/>
      <c r="E84" s="9"/>
      <c r="F84" s="12"/>
      <c r="G84" s="12"/>
      <c r="H84" s="12"/>
      <c r="I84" s="12"/>
      <c r="J84" s="12"/>
      <c r="K84" s="12"/>
      <c r="L84" s="11"/>
      <c r="P84"/>
    </row>
    <row r="85" spans="1:16" ht="19.5" customHeight="1">
      <c r="A85" s="2"/>
      <c r="B85" s="5"/>
      <c r="C85" s="12"/>
      <c r="D85" s="9"/>
      <c r="E85" s="9"/>
      <c r="F85" s="12"/>
      <c r="G85" s="12"/>
      <c r="H85" s="12"/>
      <c r="I85" s="12"/>
      <c r="J85" s="12"/>
      <c r="K85" s="12"/>
      <c r="L85" s="11"/>
      <c r="P85"/>
    </row>
    <row r="86" spans="1:16" ht="19.5" customHeight="1">
      <c r="A86" s="2"/>
      <c r="B86" s="5"/>
      <c r="C86" s="12"/>
      <c r="D86" s="9"/>
      <c r="E86" s="9"/>
      <c r="F86" s="12"/>
      <c r="G86" s="12"/>
      <c r="H86" s="12"/>
      <c r="I86" s="12"/>
      <c r="J86" s="12"/>
      <c r="K86" s="12"/>
      <c r="L86" s="11"/>
      <c r="P86"/>
    </row>
    <row r="87" spans="1:16" ht="19.5" customHeight="1">
      <c r="A87" s="2"/>
      <c r="B87" s="5"/>
      <c r="C87" s="12"/>
      <c r="D87" s="9"/>
      <c r="E87" s="9"/>
      <c r="F87" s="12"/>
      <c r="G87" s="12"/>
      <c r="H87" s="12"/>
      <c r="I87" s="12"/>
      <c r="J87" s="12"/>
      <c r="K87" s="12"/>
      <c r="L87" s="11"/>
      <c r="P87"/>
    </row>
    <row r="88" spans="1:16" ht="19.5" customHeight="1">
      <c r="A88" s="2"/>
      <c r="B88" s="2"/>
      <c r="C88" s="12"/>
      <c r="D88" s="9"/>
      <c r="E88" s="9"/>
      <c r="F88" s="12"/>
      <c r="G88" s="12"/>
      <c r="H88" s="12"/>
      <c r="I88" s="12"/>
      <c r="J88" s="12"/>
      <c r="K88" s="12"/>
      <c r="L88" s="11"/>
      <c r="P88"/>
    </row>
    <row r="89" spans="1:16" ht="19.5" customHeight="1">
      <c r="A89" s="2"/>
      <c r="B89" s="5"/>
      <c r="C89" s="12"/>
      <c r="D89" s="9"/>
      <c r="E89" s="9"/>
      <c r="F89" s="12"/>
      <c r="G89" s="12"/>
      <c r="H89" s="12"/>
      <c r="I89" s="12"/>
      <c r="J89" s="12"/>
      <c r="K89" s="12"/>
      <c r="L89" s="11"/>
      <c r="P89"/>
    </row>
  </sheetData>
  <autoFilter ref="A3:L73"/>
  <mergeCells count="8">
    <mergeCell ref="A1:L1"/>
    <mergeCell ref="F2:G2"/>
    <mergeCell ref="H2:I2"/>
    <mergeCell ref="A2:A3"/>
    <mergeCell ref="B2:B3"/>
    <mergeCell ref="J2:J3"/>
    <mergeCell ref="K2:K3"/>
    <mergeCell ref="L2:L3"/>
  </mergeCells>
  <printOptions/>
  <pageMargins left="0.44" right="0.41" top="0.51" bottom="0.5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selection activeCell="A1" sqref="A1:L12"/>
    </sheetView>
  </sheetViews>
  <sheetFormatPr defaultColWidth="9.00390625" defaultRowHeight="14.25"/>
  <cols>
    <col min="1" max="1" width="7.50390625" style="0" customWidth="1"/>
    <col min="2" max="2" width="8.75390625" style="0" customWidth="1"/>
    <col min="3" max="3" width="12.375" style="0" hidden="1" customWidth="1"/>
    <col min="4" max="4" width="9.625" style="0" hidden="1" customWidth="1"/>
    <col min="5" max="5" width="9.75390625" style="4" hidden="1" customWidth="1"/>
    <col min="6" max="6" width="10.25390625" style="0" customWidth="1"/>
    <col min="7" max="7" width="11.125" style="0" customWidth="1"/>
    <col min="8" max="8" width="9.75390625" style="0" customWidth="1"/>
    <col min="9" max="9" width="10.375" style="0" customWidth="1"/>
    <col min="10" max="10" width="8.625" style="0" customWidth="1"/>
    <col min="11" max="11" width="8.125" style="0" customWidth="1"/>
    <col min="12" max="12" width="7.625" style="0" customWidth="1"/>
    <col min="14" max="14" width="8.25390625" style="0" customWidth="1"/>
    <col min="15" max="15" width="12.625" style="3" customWidth="1"/>
    <col min="16" max="16" width="12.75390625" style="0" customWidth="1"/>
    <col min="17" max="17" width="10.75390625" style="0" customWidth="1"/>
  </cols>
  <sheetData>
    <row r="1" spans="1:15" ht="65.25" customHeight="1">
      <c r="A1" s="17" t="s">
        <v>126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O1"/>
    </row>
    <row r="2" spans="1:15" ht="21.75" customHeight="1">
      <c r="A2" s="23" t="s">
        <v>116</v>
      </c>
      <c r="B2" s="22" t="s">
        <v>2</v>
      </c>
      <c r="C2" s="15"/>
      <c r="D2" s="15"/>
      <c r="E2" s="15"/>
      <c r="F2" s="18" t="s">
        <v>117</v>
      </c>
      <c r="G2" s="18"/>
      <c r="H2" s="19" t="s">
        <v>115</v>
      </c>
      <c r="I2" s="19"/>
      <c r="J2" s="24" t="s">
        <v>118</v>
      </c>
      <c r="K2" s="24" t="s">
        <v>119</v>
      </c>
      <c r="L2" s="21" t="s">
        <v>120</v>
      </c>
      <c r="O2"/>
    </row>
    <row r="3" spans="1:15" ht="22.5" customHeight="1">
      <c r="A3" s="23"/>
      <c r="B3" s="22"/>
      <c r="C3" s="7" t="s">
        <v>112</v>
      </c>
      <c r="D3" s="7" t="s">
        <v>121</v>
      </c>
      <c r="E3" s="14" t="s">
        <v>122</v>
      </c>
      <c r="F3" s="16" t="s">
        <v>114</v>
      </c>
      <c r="G3" s="16" t="s">
        <v>123</v>
      </c>
      <c r="H3" s="16" t="s">
        <v>114</v>
      </c>
      <c r="I3" s="16" t="s">
        <v>124</v>
      </c>
      <c r="J3" s="25"/>
      <c r="K3" s="25"/>
      <c r="L3" s="21"/>
      <c r="O3"/>
    </row>
    <row r="4" spans="1:15" ht="19.5" customHeight="1">
      <c r="A4" s="8">
        <v>95</v>
      </c>
      <c r="B4" s="5" t="s">
        <v>107</v>
      </c>
      <c r="C4" s="12">
        <v>54.5</v>
      </c>
      <c r="D4" s="9">
        <v>20</v>
      </c>
      <c r="E4" s="9"/>
      <c r="F4" s="12">
        <f aca="true" t="shared" si="0" ref="F4:F12">E4+D4+C4</f>
        <v>74.5</v>
      </c>
      <c r="G4" s="12">
        <f>F4*0.6</f>
        <v>44.699999999999996</v>
      </c>
      <c r="H4" s="12">
        <v>76.4</v>
      </c>
      <c r="I4" s="12">
        <f>H4*0.4</f>
        <v>30.560000000000002</v>
      </c>
      <c r="J4" s="12">
        <f>I4+G4</f>
        <v>75.25999999999999</v>
      </c>
      <c r="K4" s="9"/>
      <c r="L4" s="11"/>
      <c r="O4"/>
    </row>
    <row r="5" spans="1:15" ht="19.5" customHeight="1">
      <c r="A5" s="8">
        <v>127</v>
      </c>
      <c r="B5" s="2" t="s">
        <v>22</v>
      </c>
      <c r="C5" s="12">
        <v>56.5</v>
      </c>
      <c r="D5" s="9">
        <v>15</v>
      </c>
      <c r="E5" s="9"/>
      <c r="F5" s="12">
        <f t="shared" si="0"/>
        <v>71.5</v>
      </c>
      <c r="G5" s="12">
        <f aca="true" t="shared" si="1" ref="G5:G12">F5*0.6</f>
        <v>42.9</v>
      </c>
      <c r="H5" s="12">
        <v>76.4</v>
      </c>
      <c r="I5" s="12">
        <f aca="true" t="shared" si="2" ref="I5:I12">H5*0.4</f>
        <v>30.560000000000002</v>
      </c>
      <c r="J5" s="12">
        <f aca="true" t="shared" si="3" ref="J5:J12">I5+G5</f>
        <v>73.46000000000001</v>
      </c>
      <c r="K5" s="9"/>
      <c r="L5" s="11"/>
      <c r="O5"/>
    </row>
    <row r="6" spans="1:15" ht="19.5" customHeight="1">
      <c r="A6" s="8">
        <v>115</v>
      </c>
      <c r="B6" s="2" t="s">
        <v>20</v>
      </c>
      <c r="C6" s="12">
        <v>55</v>
      </c>
      <c r="D6" s="9">
        <v>15</v>
      </c>
      <c r="E6" s="9"/>
      <c r="F6" s="12">
        <f t="shared" si="0"/>
        <v>70</v>
      </c>
      <c r="G6" s="12">
        <f t="shared" si="1"/>
        <v>42</v>
      </c>
      <c r="H6" s="12">
        <v>73.4</v>
      </c>
      <c r="I6" s="12">
        <f t="shared" si="2"/>
        <v>29.360000000000003</v>
      </c>
      <c r="J6" s="12">
        <f t="shared" si="3"/>
        <v>71.36</v>
      </c>
      <c r="K6" s="9"/>
      <c r="L6" s="11"/>
      <c r="O6"/>
    </row>
    <row r="7" spans="1:15" ht="19.5" customHeight="1">
      <c r="A7" s="8">
        <v>117</v>
      </c>
      <c r="B7" s="2" t="s">
        <v>21</v>
      </c>
      <c r="C7" s="12">
        <v>53</v>
      </c>
      <c r="D7" s="9">
        <v>17</v>
      </c>
      <c r="E7" s="9"/>
      <c r="F7" s="12">
        <f t="shared" si="0"/>
        <v>70</v>
      </c>
      <c r="G7" s="12">
        <f t="shared" si="1"/>
        <v>42</v>
      </c>
      <c r="H7" s="12">
        <v>69.6</v>
      </c>
      <c r="I7" s="12">
        <f t="shared" si="2"/>
        <v>27.84</v>
      </c>
      <c r="J7" s="12">
        <f t="shared" si="3"/>
        <v>69.84</v>
      </c>
      <c r="K7" s="9"/>
      <c r="L7" s="11"/>
      <c r="O7"/>
    </row>
    <row r="8" spans="1:15" ht="19.5" customHeight="1">
      <c r="A8" s="8">
        <v>85</v>
      </c>
      <c r="B8" s="5" t="s">
        <v>35</v>
      </c>
      <c r="C8" s="12">
        <v>54.5</v>
      </c>
      <c r="D8" s="9">
        <v>15</v>
      </c>
      <c r="E8" s="9"/>
      <c r="F8" s="12">
        <f t="shared" si="0"/>
        <v>69.5</v>
      </c>
      <c r="G8" s="12">
        <f t="shared" si="1"/>
        <v>41.699999999999996</v>
      </c>
      <c r="H8" s="12">
        <v>76.2</v>
      </c>
      <c r="I8" s="12">
        <f t="shared" si="2"/>
        <v>30.480000000000004</v>
      </c>
      <c r="J8" s="12">
        <f t="shared" si="3"/>
        <v>72.18</v>
      </c>
      <c r="K8" s="9"/>
      <c r="L8" s="11"/>
      <c r="O8"/>
    </row>
    <row r="9" spans="1:15" ht="19.5" customHeight="1">
      <c r="A9" s="8">
        <v>97</v>
      </c>
      <c r="B9" s="5" t="s">
        <v>110</v>
      </c>
      <c r="C9" s="12">
        <v>37.5</v>
      </c>
      <c r="D9" s="9">
        <v>16</v>
      </c>
      <c r="E9" s="9">
        <v>15</v>
      </c>
      <c r="F9" s="12">
        <f t="shared" si="0"/>
        <v>68.5</v>
      </c>
      <c r="G9" s="12">
        <f t="shared" si="1"/>
        <v>41.1</v>
      </c>
      <c r="H9" s="12">
        <v>72.8</v>
      </c>
      <c r="I9" s="12">
        <f t="shared" si="2"/>
        <v>29.12</v>
      </c>
      <c r="J9" s="12">
        <f t="shared" si="3"/>
        <v>70.22</v>
      </c>
      <c r="K9" s="9"/>
      <c r="L9" s="11"/>
      <c r="O9"/>
    </row>
    <row r="10" spans="1:15" ht="19.5" customHeight="1">
      <c r="A10" s="8">
        <v>105</v>
      </c>
      <c r="B10" s="5" t="s">
        <v>1</v>
      </c>
      <c r="C10" s="12">
        <v>48.5</v>
      </c>
      <c r="D10" s="9">
        <v>20</v>
      </c>
      <c r="E10" s="9"/>
      <c r="F10" s="12">
        <f t="shared" si="0"/>
        <v>68.5</v>
      </c>
      <c r="G10" s="12">
        <f t="shared" si="1"/>
        <v>41.1</v>
      </c>
      <c r="H10" s="12">
        <v>70</v>
      </c>
      <c r="I10" s="12">
        <f t="shared" si="2"/>
        <v>28</v>
      </c>
      <c r="J10" s="12">
        <f t="shared" si="3"/>
        <v>69.1</v>
      </c>
      <c r="K10" s="9"/>
      <c r="L10" s="11"/>
      <c r="O10"/>
    </row>
    <row r="11" spans="1:15" ht="19.5" customHeight="1">
      <c r="A11" s="8">
        <v>128</v>
      </c>
      <c r="B11" s="2" t="s">
        <v>23</v>
      </c>
      <c r="C11" s="12">
        <v>51</v>
      </c>
      <c r="D11" s="9">
        <v>16</v>
      </c>
      <c r="E11" s="9"/>
      <c r="F11" s="12">
        <f t="shared" si="0"/>
        <v>67</v>
      </c>
      <c r="G11" s="12">
        <f t="shared" si="1"/>
        <v>40.199999999999996</v>
      </c>
      <c r="H11" s="12">
        <v>76.2</v>
      </c>
      <c r="I11" s="12">
        <f t="shared" si="2"/>
        <v>30.480000000000004</v>
      </c>
      <c r="J11" s="12">
        <f t="shared" si="3"/>
        <v>70.68</v>
      </c>
      <c r="K11" s="9"/>
      <c r="L11" s="11"/>
      <c r="O11"/>
    </row>
    <row r="12" spans="1:15" ht="19.5" customHeight="1">
      <c r="A12" s="8">
        <v>82</v>
      </c>
      <c r="B12" s="5" t="s">
        <v>34</v>
      </c>
      <c r="C12" s="12">
        <v>49</v>
      </c>
      <c r="D12" s="9">
        <v>17</v>
      </c>
      <c r="E12" s="9"/>
      <c r="F12" s="12">
        <f t="shared" si="0"/>
        <v>66</v>
      </c>
      <c r="G12" s="12">
        <f t="shared" si="1"/>
        <v>39.6</v>
      </c>
      <c r="H12" s="12">
        <v>70.6</v>
      </c>
      <c r="I12" s="12">
        <f t="shared" si="2"/>
        <v>28.24</v>
      </c>
      <c r="J12" s="12">
        <f t="shared" si="3"/>
        <v>67.84</v>
      </c>
      <c r="K12" s="9"/>
      <c r="L12" s="10"/>
      <c r="O12"/>
    </row>
    <row r="13" spans="1:15" ht="19.5" customHeight="1">
      <c r="A13" s="8"/>
      <c r="B13" s="5"/>
      <c r="C13" s="12"/>
      <c r="D13" s="9"/>
      <c r="E13" s="9"/>
      <c r="F13" s="12"/>
      <c r="G13" s="12"/>
      <c r="H13" s="12"/>
      <c r="I13" s="12"/>
      <c r="J13" s="12"/>
      <c r="K13" s="9"/>
      <c r="L13" s="11"/>
      <c r="O13"/>
    </row>
    <row r="14" spans="1:15" ht="19.5" customHeight="1">
      <c r="A14" s="8"/>
      <c r="B14" s="2"/>
      <c r="C14" s="12"/>
      <c r="D14" s="9"/>
      <c r="E14" s="9"/>
      <c r="F14" s="12"/>
      <c r="G14" s="12"/>
      <c r="H14" s="12"/>
      <c r="I14" s="12"/>
      <c r="J14" s="12"/>
      <c r="K14" s="9"/>
      <c r="L14" s="11"/>
      <c r="O14"/>
    </row>
    <row r="15" spans="1:15" ht="19.5" customHeight="1">
      <c r="A15" s="8"/>
      <c r="B15" s="5"/>
      <c r="C15" s="12"/>
      <c r="D15" s="9"/>
      <c r="E15" s="9"/>
      <c r="F15" s="12"/>
      <c r="G15" s="12"/>
      <c r="H15" s="12"/>
      <c r="I15" s="12"/>
      <c r="J15" s="12"/>
      <c r="K15" s="9"/>
      <c r="L15" s="11"/>
      <c r="O15"/>
    </row>
    <row r="16" spans="1:15" ht="19.5" customHeight="1">
      <c r="A16" s="8"/>
      <c r="B16" s="2"/>
      <c r="C16" s="12"/>
      <c r="D16" s="9"/>
      <c r="E16" s="9"/>
      <c r="F16" s="12"/>
      <c r="G16" s="12"/>
      <c r="H16" s="12"/>
      <c r="I16" s="12"/>
      <c r="J16" s="12"/>
      <c r="K16" s="9"/>
      <c r="L16" s="10"/>
      <c r="O16"/>
    </row>
    <row r="17" spans="1:15" ht="19.5" customHeight="1">
      <c r="A17" s="8"/>
      <c r="B17" s="2"/>
      <c r="C17" s="12"/>
      <c r="D17" s="9"/>
      <c r="E17" s="9"/>
      <c r="F17" s="12"/>
      <c r="G17" s="12"/>
      <c r="H17" s="12"/>
      <c r="I17" s="12"/>
      <c r="J17" s="12"/>
      <c r="K17" s="9"/>
      <c r="L17" s="11"/>
      <c r="O17"/>
    </row>
    <row r="18" spans="1:15" ht="19.5" customHeight="1">
      <c r="A18" s="8"/>
      <c r="B18" s="2"/>
      <c r="C18" s="12"/>
      <c r="D18" s="9"/>
      <c r="E18" s="9"/>
      <c r="F18" s="12"/>
      <c r="G18" s="12"/>
      <c r="H18" s="12"/>
      <c r="I18" s="12"/>
      <c r="J18" s="12"/>
      <c r="K18" s="9"/>
      <c r="L18" s="10"/>
      <c r="O18"/>
    </row>
    <row r="19" spans="1:15" ht="19.5" customHeight="1">
      <c r="A19" s="8"/>
      <c r="B19" s="5"/>
      <c r="C19" s="12"/>
      <c r="D19" s="9"/>
      <c r="E19" s="9"/>
      <c r="F19" s="12"/>
      <c r="G19" s="12"/>
      <c r="H19" s="12"/>
      <c r="I19" s="12"/>
      <c r="J19" s="12"/>
      <c r="K19" s="9"/>
      <c r="L19" s="11"/>
      <c r="O19"/>
    </row>
    <row r="20" spans="1:15" ht="19.5" customHeight="1">
      <c r="A20" s="8"/>
      <c r="B20" s="5"/>
      <c r="C20" s="12"/>
      <c r="D20" s="9"/>
      <c r="E20" s="9"/>
      <c r="F20" s="12"/>
      <c r="G20" s="12"/>
      <c r="H20" s="12"/>
      <c r="I20" s="12"/>
      <c r="J20" s="12"/>
      <c r="K20" s="9"/>
      <c r="L20" s="11"/>
      <c r="O20"/>
    </row>
    <row r="21" spans="1:15" ht="19.5" customHeight="1">
      <c r="A21" s="8"/>
      <c r="B21" s="2"/>
      <c r="C21" s="12"/>
      <c r="D21" s="9"/>
      <c r="E21" s="9"/>
      <c r="F21" s="12"/>
      <c r="G21" s="12"/>
      <c r="H21" s="12"/>
      <c r="I21" s="12"/>
      <c r="J21" s="12"/>
      <c r="K21" s="9"/>
      <c r="L21" s="11"/>
      <c r="O21"/>
    </row>
    <row r="22" spans="1:15" ht="19.5" customHeight="1">
      <c r="A22" s="8"/>
      <c r="B22" s="2"/>
      <c r="C22" s="12"/>
      <c r="D22" s="9"/>
      <c r="E22" s="9"/>
      <c r="F22" s="12"/>
      <c r="G22" s="12"/>
      <c r="H22" s="12"/>
      <c r="I22" s="12"/>
      <c r="J22" s="12"/>
      <c r="K22" s="9"/>
      <c r="L22" s="10"/>
      <c r="O22"/>
    </row>
    <row r="23" spans="1:15" ht="19.5" customHeight="1">
      <c r="A23" s="8"/>
      <c r="B23" s="5"/>
      <c r="C23" s="12"/>
      <c r="D23" s="9"/>
      <c r="E23" s="9"/>
      <c r="F23" s="12"/>
      <c r="G23" s="12"/>
      <c r="H23" s="12"/>
      <c r="I23" s="12"/>
      <c r="J23" s="12"/>
      <c r="K23" s="9"/>
      <c r="L23" s="10"/>
      <c r="O23"/>
    </row>
    <row r="24" spans="1:15" ht="19.5" customHeight="1">
      <c r="A24" s="8"/>
      <c r="B24" s="2"/>
      <c r="C24" s="12"/>
      <c r="D24" s="9"/>
      <c r="E24" s="9"/>
      <c r="F24" s="12"/>
      <c r="G24" s="12"/>
      <c r="H24" s="12"/>
      <c r="I24" s="12"/>
      <c r="J24" s="12"/>
      <c r="K24" s="12"/>
      <c r="L24" s="11"/>
      <c r="O24"/>
    </row>
    <row r="25" spans="1:15" ht="19.5" customHeight="1">
      <c r="A25" s="8"/>
      <c r="B25" s="2"/>
      <c r="C25" s="12"/>
      <c r="D25" s="9"/>
      <c r="E25" s="9"/>
      <c r="F25" s="12"/>
      <c r="G25" s="12"/>
      <c r="H25" s="12"/>
      <c r="I25" s="12"/>
      <c r="J25" s="12"/>
      <c r="K25" s="12"/>
      <c r="L25" s="10"/>
      <c r="O25"/>
    </row>
    <row r="26" spans="1:15" ht="19.5" customHeight="1">
      <c r="A26" s="8"/>
      <c r="B26" s="5"/>
      <c r="C26" s="12"/>
      <c r="D26" s="9"/>
      <c r="E26" s="9"/>
      <c r="F26" s="12"/>
      <c r="G26" s="12"/>
      <c r="H26" s="12"/>
      <c r="I26" s="12"/>
      <c r="J26" s="12"/>
      <c r="K26" s="12"/>
      <c r="L26" s="11"/>
      <c r="O26"/>
    </row>
    <row r="27" spans="1:15" ht="19.5" customHeight="1">
      <c r="A27" s="8"/>
      <c r="B27" s="5"/>
      <c r="C27" s="12"/>
      <c r="D27" s="9"/>
      <c r="E27" s="9"/>
      <c r="F27" s="12"/>
      <c r="G27" s="12"/>
      <c r="H27" s="12"/>
      <c r="I27" s="12"/>
      <c r="J27" s="12"/>
      <c r="K27" s="12"/>
      <c r="L27" s="11"/>
      <c r="O27"/>
    </row>
    <row r="28" spans="1:15" ht="19.5" customHeight="1">
      <c r="A28" s="8"/>
      <c r="B28" s="5"/>
      <c r="C28" s="12"/>
      <c r="D28" s="9"/>
      <c r="E28" s="9"/>
      <c r="F28" s="12"/>
      <c r="G28" s="12"/>
      <c r="H28" s="12"/>
      <c r="I28" s="12"/>
      <c r="J28" s="12"/>
      <c r="K28" s="12"/>
      <c r="L28" s="11"/>
      <c r="O28"/>
    </row>
    <row r="29" spans="1:15" ht="19.5" customHeight="1">
      <c r="A29" s="8"/>
      <c r="B29" s="5"/>
      <c r="C29" s="12"/>
      <c r="D29" s="9"/>
      <c r="E29" s="9"/>
      <c r="F29" s="12"/>
      <c r="G29" s="12"/>
      <c r="H29" s="12"/>
      <c r="I29" s="12"/>
      <c r="J29" s="12"/>
      <c r="K29" s="12"/>
      <c r="L29" s="11"/>
      <c r="O29"/>
    </row>
    <row r="30" spans="1:15" ht="19.5" customHeight="1">
      <c r="A30" s="8"/>
      <c r="B30" s="2"/>
      <c r="C30" s="12"/>
      <c r="D30" s="9"/>
      <c r="E30" s="9"/>
      <c r="F30" s="12"/>
      <c r="G30" s="12"/>
      <c r="H30" s="12"/>
      <c r="I30" s="12"/>
      <c r="J30" s="12"/>
      <c r="K30" s="12"/>
      <c r="L30" s="10"/>
      <c r="O30"/>
    </row>
    <row r="31" spans="1:15" ht="19.5" customHeight="1">
      <c r="A31" s="8"/>
      <c r="B31" s="5"/>
      <c r="C31" s="12"/>
      <c r="D31" s="9"/>
      <c r="E31" s="9"/>
      <c r="F31" s="12"/>
      <c r="G31" s="12"/>
      <c r="H31" s="12"/>
      <c r="I31" s="12"/>
      <c r="J31" s="12"/>
      <c r="K31" s="12"/>
      <c r="L31" s="11"/>
      <c r="O31"/>
    </row>
    <row r="32" spans="1:15" ht="19.5" customHeight="1">
      <c r="A32" s="8"/>
      <c r="B32" s="5"/>
      <c r="C32" s="12"/>
      <c r="D32" s="9"/>
      <c r="E32" s="9"/>
      <c r="F32" s="12"/>
      <c r="G32" s="12"/>
      <c r="H32" s="12"/>
      <c r="I32" s="12"/>
      <c r="J32" s="12"/>
      <c r="K32" s="12"/>
      <c r="L32" s="11"/>
      <c r="O32"/>
    </row>
    <row r="33" spans="1:15" ht="19.5" customHeight="1">
      <c r="A33" s="8"/>
      <c r="B33" s="2"/>
      <c r="C33" s="12"/>
      <c r="D33" s="9"/>
      <c r="E33" s="9"/>
      <c r="F33" s="12"/>
      <c r="G33" s="12"/>
      <c r="H33" s="12"/>
      <c r="I33" s="12"/>
      <c r="J33" s="12"/>
      <c r="K33" s="12"/>
      <c r="L33" s="10"/>
      <c r="O33"/>
    </row>
    <row r="34" spans="1:15" ht="19.5" customHeight="1">
      <c r="A34" s="8"/>
      <c r="B34" s="5"/>
      <c r="C34" s="12"/>
      <c r="D34" s="9"/>
      <c r="E34" s="9"/>
      <c r="F34" s="12"/>
      <c r="G34" s="12"/>
      <c r="H34" s="12"/>
      <c r="I34" s="12"/>
      <c r="J34" s="12"/>
      <c r="K34" s="12"/>
      <c r="L34" s="11"/>
      <c r="O34"/>
    </row>
    <row r="35" spans="1:15" ht="19.5" customHeight="1">
      <c r="A35" s="8"/>
      <c r="B35" s="2"/>
      <c r="C35" s="12"/>
      <c r="D35" s="9"/>
      <c r="E35" s="9"/>
      <c r="F35" s="12"/>
      <c r="G35" s="12"/>
      <c r="H35" s="12"/>
      <c r="I35" s="12"/>
      <c r="J35" s="12"/>
      <c r="K35" s="12"/>
      <c r="L35" s="11"/>
      <c r="O35"/>
    </row>
    <row r="36" spans="1:15" ht="19.5" customHeight="1">
      <c r="A36" s="8"/>
      <c r="B36" s="2"/>
      <c r="C36" s="12"/>
      <c r="D36" s="9"/>
      <c r="E36" s="9"/>
      <c r="F36" s="12"/>
      <c r="G36" s="12"/>
      <c r="H36" s="12"/>
      <c r="I36" s="12"/>
      <c r="J36" s="12"/>
      <c r="K36" s="12"/>
      <c r="L36" s="10"/>
      <c r="O36"/>
    </row>
    <row r="37" spans="1:15" ht="19.5" customHeight="1">
      <c r="A37" s="8"/>
      <c r="B37" s="5"/>
      <c r="C37" s="12"/>
      <c r="D37" s="9"/>
      <c r="E37" s="9"/>
      <c r="F37" s="12"/>
      <c r="G37" s="12"/>
      <c r="H37" s="12"/>
      <c r="I37" s="12"/>
      <c r="J37" s="12"/>
      <c r="K37" s="12"/>
      <c r="L37" s="11"/>
      <c r="O37"/>
    </row>
    <row r="38" spans="1:15" ht="19.5" customHeight="1">
      <c r="A38" s="8"/>
      <c r="B38" s="5"/>
      <c r="C38" s="12"/>
      <c r="D38" s="9"/>
      <c r="E38" s="9"/>
      <c r="F38" s="12"/>
      <c r="G38" s="12"/>
      <c r="H38" s="12"/>
      <c r="I38" s="12"/>
      <c r="J38" s="12"/>
      <c r="K38" s="12"/>
      <c r="L38" s="11"/>
      <c r="O38"/>
    </row>
    <row r="39" spans="1:15" ht="19.5" customHeight="1">
      <c r="A39" s="8"/>
      <c r="B39" s="2"/>
      <c r="C39" s="12"/>
      <c r="D39" s="9"/>
      <c r="E39" s="9"/>
      <c r="F39" s="12"/>
      <c r="G39" s="12"/>
      <c r="H39" s="12"/>
      <c r="I39" s="12"/>
      <c r="J39" s="12"/>
      <c r="K39" s="12"/>
      <c r="L39" s="10"/>
      <c r="O39"/>
    </row>
    <row r="40" spans="1:15" ht="19.5" customHeight="1">
      <c r="A40" s="8"/>
      <c r="B40" s="5"/>
      <c r="C40" s="12"/>
      <c r="D40" s="9"/>
      <c r="E40" s="9"/>
      <c r="F40" s="12"/>
      <c r="G40" s="12"/>
      <c r="H40" s="12"/>
      <c r="I40" s="12"/>
      <c r="J40" s="12"/>
      <c r="K40" s="12"/>
      <c r="L40" s="11"/>
      <c r="O40"/>
    </row>
    <row r="41" spans="1:15" ht="19.5" customHeight="1">
      <c r="A41" s="8"/>
      <c r="B41" s="2"/>
      <c r="C41" s="12"/>
      <c r="D41" s="9"/>
      <c r="E41" s="9"/>
      <c r="F41" s="12"/>
      <c r="G41" s="12"/>
      <c r="H41" s="12"/>
      <c r="I41" s="12"/>
      <c r="J41" s="12"/>
      <c r="K41" s="12"/>
      <c r="L41" s="11"/>
      <c r="O41"/>
    </row>
    <row r="42" spans="1:15" ht="19.5" customHeight="1">
      <c r="A42" s="8"/>
      <c r="B42" s="5"/>
      <c r="C42" s="12"/>
      <c r="D42" s="9"/>
      <c r="E42" s="9"/>
      <c r="F42" s="12"/>
      <c r="G42" s="12"/>
      <c r="H42" s="12"/>
      <c r="I42" s="12"/>
      <c r="J42" s="12"/>
      <c r="K42" s="12"/>
      <c r="L42" s="10"/>
      <c r="O42"/>
    </row>
    <row r="43" spans="1:15" ht="19.5" customHeight="1">
      <c r="A43" s="8"/>
      <c r="B43" s="2"/>
      <c r="C43" s="12"/>
      <c r="D43" s="9"/>
      <c r="E43" s="9"/>
      <c r="F43" s="12"/>
      <c r="G43" s="12"/>
      <c r="H43" s="12"/>
      <c r="I43" s="12"/>
      <c r="J43" s="12"/>
      <c r="K43" s="12"/>
      <c r="L43" s="11"/>
      <c r="O43"/>
    </row>
    <row r="44" spans="1:15" ht="19.5" customHeight="1">
      <c r="A44" s="8"/>
      <c r="B44" s="5"/>
      <c r="C44" s="12"/>
      <c r="D44" s="9"/>
      <c r="E44" s="9"/>
      <c r="F44" s="12"/>
      <c r="G44" s="12"/>
      <c r="H44" s="12"/>
      <c r="I44" s="12"/>
      <c r="J44" s="12"/>
      <c r="K44" s="12"/>
      <c r="L44" s="11"/>
      <c r="O44"/>
    </row>
    <row r="45" spans="1:15" ht="19.5" customHeight="1">
      <c r="A45" s="8"/>
      <c r="B45" s="2"/>
      <c r="C45" s="12"/>
      <c r="D45" s="9"/>
      <c r="E45" s="9"/>
      <c r="F45" s="12"/>
      <c r="G45" s="12"/>
      <c r="H45" s="12"/>
      <c r="I45" s="12"/>
      <c r="J45" s="12"/>
      <c r="K45" s="12"/>
      <c r="L45" s="11"/>
      <c r="O45"/>
    </row>
    <row r="46" spans="1:15" ht="19.5" customHeight="1">
      <c r="A46" s="8"/>
      <c r="B46" s="5"/>
      <c r="C46" s="12"/>
      <c r="D46" s="9"/>
      <c r="E46" s="9"/>
      <c r="F46" s="12"/>
      <c r="G46" s="12"/>
      <c r="H46" s="12"/>
      <c r="I46" s="12"/>
      <c r="J46" s="12"/>
      <c r="K46" s="12"/>
      <c r="L46" s="11"/>
      <c r="O46"/>
    </row>
    <row r="47" spans="1:15" ht="19.5" customHeight="1">
      <c r="A47" s="8"/>
      <c r="B47" s="2"/>
      <c r="C47" s="12"/>
      <c r="D47" s="9"/>
      <c r="E47" s="9"/>
      <c r="F47" s="12"/>
      <c r="G47" s="12"/>
      <c r="H47" s="12"/>
      <c r="I47" s="12"/>
      <c r="J47" s="12"/>
      <c r="K47" s="12"/>
      <c r="L47" s="10"/>
      <c r="O47"/>
    </row>
    <row r="48" spans="1:15" ht="19.5" customHeight="1">
      <c r="A48" s="8"/>
      <c r="B48" s="5"/>
      <c r="C48" s="12"/>
      <c r="D48" s="9"/>
      <c r="E48" s="9"/>
      <c r="F48" s="12"/>
      <c r="G48" s="12"/>
      <c r="H48" s="12"/>
      <c r="I48" s="12"/>
      <c r="J48" s="12"/>
      <c r="K48" s="12"/>
      <c r="L48" s="10"/>
      <c r="O48"/>
    </row>
    <row r="49" spans="1:15" ht="19.5" customHeight="1">
      <c r="A49" s="8"/>
      <c r="B49" s="5"/>
      <c r="C49" s="12"/>
      <c r="D49" s="9"/>
      <c r="E49" s="9"/>
      <c r="F49" s="12"/>
      <c r="G49" s="12"/>
      <c r="H49" s="12"/>
      <c r="I49" s="12"/>
      <c r="J49" s="12"/>
      <c r="K49" s="12"/>
      <c r="L49" s="11"/>
      <c r="O49"/>
    </row>
    <row r="50" spans="1:15" ht="19.5" customHeight="1">
      <c r="A50" s="8"/>
      <c r="B50" s="5"/>
      <c r="C50" s="12"/>
      <c r="D50" s="9"/>
      <c r="E50" s="9"/>
      <c r="F50" s="12"/>
      <c r="G50" s="12"/>
      <c r="H50" s="12"/>
      <c r="I50" s="12"/>
      <c r="J50" s="12"/>
      <c r="K50" s="12"/>
      <c r="L50" s="11"/>
      <c r="O50"/>
    </row>
    <row r="51" spans="1:15" ht="19.5" customHeight="1">
      <c r="A51" s="8"/>
      <c r="B51" s="5"/>
      <c r="C51" s="12"/>
      <c r="D51" s="9"/>
      <c r="E51" s="9"/>
      <c r="F51" s="12"/>
      <c r="G51" s="12"/>
      <c r="H51" s="12"/>
      <c r="I51" s="12"/>
      <c r="J51" s="12"/>
      <c r="K51" s="12"/>
      <c r="L51" s="11"/>
      <c r="O51"/>
    </row>
    <row r="52" spans="1:15" ht="19.5" customHeight="1">
      <c r="A52" s="8"/>
      <c r="B52" s="2"/>
      <c r="C52" s="12"/>
      <c r="D52" s="9"/>
      <c r="E52" s="9"/>
      <c r="F52" s="12"/>
      <c r="G52" s="12"/>
      <c r="H52" s="12"/>
      <c r="I52" s="12"/>
      <c r="J52" s="12"/>
      <c r="K52" s="12"/>
      <c r="L52" s="11"/>
      <c r="O52"/>
    </row>
    <row r="53" spans="1:15" ht="19.5" customHeight="1">
      <c r="A53" s="8"/>
      <c r="B53" s="2"/>
      <c r="C53" s="12"/>
      <c r="D53" s="9"/>
      <c r="E53" s="9"/>
      <c r="F53" s="12"/>
      <c r="G53" s="12"/>
      <c r="H53" s="12"/>
      <c r="I53" s="12"/>
      <c r="J53" s="12"/>
      <c r="K53" s="12"/>
      <c r="L53" s="11"/>
      <c r="O53"/>
    </row>
    <row r="54" spans="1:15" ht="19.5" customHeight="1">
      <c r="A54" s="8"/>
      <c r="B54" s="2"/>
      <c r="C54" s="12"/>
      <c r="D54" s="9"/>
      <c r="E54" s="9"/>
      <c r="F54" s="12"/>
      <c r="G54" s="12"/>
      <c r="H54" s="12"/>
      <c r="I54" s="12"/>
      <c r="J54" s="12"/>
      <c r="K54" s="12"/>
      <c r="L54" s="10"/>
      <c r="O54"/>
    </row>
    <row r="55" spans="1:15" ht="19.5" customHeight="1">
      <c r="A55" s="8"/>
      <c r="B55" s="2"/>
      <c r="C55" s="12"/>
      <c r="D55" s="9"/>
      <c r="E55" s="9"/>
      <c r="F55" s="12"/>
      <c r="G55" s="12"/>
      <c r="H55" s="12"/>
      <c r="I55" s="12"/>
      <c r="J55" s="12"/>
      <c r="K55" s="12"/>
      <c r="L55" s="10"/>
      <c r="O55"/>
    </row>
    <row r="56" spans="1:15" ht="19.5" customHeight="1">
      <c r="A56" s="8"/>
      <c r="B56" s="2"/>
      <c r="C56" s="12"/>
      <c r="D56" s="9"/>
      <c r="E56" s="9"/>
      <c r="F56" s="12"/>
      <c r="G56" s="12"/>
      <c r="H56" s="12"/>
      <c r="I56" s="12"/>
      <c r="J56" s="12"/>
      <c r="K56" s="12"/>
      <c r="L56" s="10"/>
      <c r="O56"/>
    </row>
    <row r="57" spans="1:15" ht="19.5" customHeight="1">
      <c r="A57" s="8"/>
      <c r="B57" s="5"/>
      <c r="C57" s="12"/>
      <c r="D57" s="9"/>
      <c r="E57" s="9"/>
      <c r="F57" s="12"/>
      <c r="G57" s="12"/>
      <c r="H57" s="12"/>
      <c r="I57" s="12"/>
      <c r="J57" s="12"/>
      <c r="K57" s="12"/>
      <c r="L57" s="10"/>
      <c r="O57"/>
    </row>
    <row r="58" spans="1:15" ht="19.5" customHeight="1">
      <c r="A58" s="8"/>
      <c r="B58" s="5"/>
      <c r="C58" s="12"/>
      <c r="D58" s="9"/>
      <c r="E58" s="9"/>
      <c r="F58" s="12"/>
      <c r="G58" s="12"/>
      <c r="H58" s="12"/>
      <c r="I58" s="12"/>
      <c r="J58" s="12"/>
      <c r="K58" s="12"/>
      <c r="L58" s="11"/>
      <c r="O58"/>
    </row>
    <row r="59" spans="1:15" ht="19.5" customHeight="1">
      <c r="A59" s="8"/>
      <c r="B59" s="5"/>
      <c r="C59" s="12"/>
      <c r="D59" s="9"/>
      <c r="E59" s="9"/>
      <c r="F59" s="12"/>
      <c r="G59" s="12"/>
      <c r="H59" s="12"/>
      <c r="I59" s="12"/>
      <c r="J59" s="12"/>
      <c r="K59" s="12"/>
      <c r="L59" s="11"/>
      <c r="O59"/>
    </row>
    <row r="60" spans="1:15" ht="19.5" customHeight="1">
      <c r="A60" s="8"/>
      <c r="B60" s="2"/>
      <c r="C60" s="12"/>
      <c r="D60" s="9"/>
      <c r="E60" s="9"/>
      <c r="F60" s="12"/>
      <c r="G60" s="12"/>
      <c r="H60" s="12"/>
      <c r="I60" s="12"/>
      <c r="J60" s="12"/>
      <c r="K60" s="12"/>
      <c r="L60" s="11"/>
      <c r="O60"/>
    </row>
    <row r="61" spans="1:15" ht="19.5" customHeight="1">
      <c r="A61" s="8"/>
      <c r="B61" s="2"/>
      <c r="C61" s="12"/>
      <c r="D61" s="9"/>
      <c r="E61" s="9"/>
      <c r="F61" s="12"/>
      <c r="G61" s="12"/>
      <c r="H61" s="12"/>
      <c r="I61" s="12"/>
      <c r="J61" s="12"/>
      <c r="K61" s="12"/>
      <c r="L61" s="10"/>
      <c r="O61"/>
    </row>
    <row r="62" spans="1:15" ht="19.5" customHeight="1">
      <c r="A62" s="8"/>
      <c r="B62" s="2"/>
      <c r="C62" s="12"/>
      <c r="D62" s="9"/>
      <c r="E62" s="9"/>
      <c r="F62" s="12"/>
      <c r="G62" s="12"/>
      <c r="H62" s="12"/>
      <c r="I62" s="12"/>
      <c r="J62" s="12"/>
      <c r="K62" s="12"/>
      <c r="L62" s="10"/>
      <c r="O62"/>
    </row>
    <row r="63" spans="1:15" ht="19.5" customHeight="1">
      <c r="A63" s="8"/>
      <c r="B63" s="2"/>
      <c r="C63" s="12"/>
      <c r="D63" s="9"/>
      <c r="E63" s="9"/>
      <c r="F63" s="12"/>
      <c r="G63" s="12"/>
      <c r="H63" s="12"/>
      <c r="I63" s="12"/>
      <c r="J63" s="12"/>
      <c r="K63" s="12"/>
      <c r="L63" s="10"/>
      <c r="O63"/>
    </row>
    <row r="64" spans="1:15" ht="19.5" customHeight="1">
      <c r="A64" s="8"/>
      <c r="B64" s="5"/>
      <c r="C64" s="12"/>
      <c r="D64" s="9"/>
      <c r="E64" s="9"/>
      <c r="F64" s="12"/>
      <c r="G64" s="12"/>
      <c r="H64" s="12"/>
      <c r="I64" s="12"/>
      <c r="J64" s="12"/>
      <c r="K64" s="12"/>
      <c r="L64" s="10"/>
      <c r="O64"/>
    </row>
    <row r="65" spans="1:15" ht="19.5" customHeight="1">
      <c r="A65" s="8"/>
      <c r="B65" s="5"/>
      <c r="C65" s="12"/>
      <c r="D65" s="9"/>
      <c r="E65" s="9"/>
      <c r="F65" s="12"/>
      <c r="G65" s="12"/>
      <c r="H65" s="12"/>
      <c r="I65" s="12"/>
      <c r="J65" s="12"/>
      <c r="K65" s="12"/>
      <c r="L65" s="11"/>
      <c r="O65"/>
    </row>
    <row r="66" spans="1:15" ht="19.5" customHeight="1">
      <c r="A66" s="8"/>
      <c r="B66" s="5"/>
      <c r="C66" s="12"/>
      <c r="D66" s="9"/>
      <c r="E66" s="9"/>
      <c r="F66" s="12"/>
      <c r="G66" s="12"/>
      <c r="H66" s="12"/>
      <c r="I66" s="12"/>
      <c r="J66" s="12"/>
      <c r="K66" s="12"/>
      <c r="L66" s="11"/>
      <c r="O66"/>
    </row>
    <row r="67" spans="1:15" ht="19.5" customHeight="1">
      <c r="A67" s="8"/>
      <c r="B67" s="5"/>
      <c r="C67" s="12"/>
      <c r="D67" s="9"/>
      <c r="E67" s="9"/>
      <c r="F67" s="12"/>
      <c r="G67" s="12"/>
      <c r="H67" s="12"/>
      <c r="I67" s="12"/>
      <c r="J67" s="12"/>
      <c r="K67" s="12"/>
      <c r="L67" s="11"/>
      <c r="O67"/>
    </row>
    <row r="68" spans="1:15" ht="19.5" customHeight="1">
      <c r="A68" s="8"/>
      <c r="B68" s="5"/>
      <c r="C68" s="12"/>
      <c r="D68" s="9"/>
      <c r="E68" s="9"/>
      <c r="F68" s="12"/>
      <c r="G68" s="12"/>
      <c r="H68" s="12"/>
      <c r="I68" s="12"/>
      <c r="J68" s="12"/>
      <c r="K68" s="12"/>
      <c r="L68" s="11"/>
      <c r="O68"/>
    </row>
    <row r="69" spans="1:15" ht="19.5" customHeight="1">
      <c r="A69" s="8"/>
      <c r="B69" s="5"/>
      <c r="C69" s="12"/>
      <c r="D69" s="9"/>
      <c r="E69" s="9"/>
      <c r="F69" s="12"/>
      <c r="G69" s="12"/>
      <c r="H69" s="12"/>
      <c r="I69" s="12"/>
      <c r="J69" s="12"/>
      <c r="K69" s="12"/>
      <c r="L69" s="11"/>
      <c r="O69"/>
    </row>
    <row r="70" spans="1:15" ht="19.5" customHeight="1">
      <c r="A70" s="8"/>
      <c r="B70" s="2"/>
      <c r="C70" s="12"/>
      <c r="D70" s="9"/>
      <c r="E70" s="9"/>
      <c r="F70" s="12"/>
      <c r="G70" s="12"/>
      <c r="H70" s="12"/>
      <c r="I70" s="12"/>
      <c r="J70" s="12"/>
      <c r="K70" s="12"/>
      <c r="L70" s="11"/>
      <c r="O70"/>
    </row>
  </sheetData>
  <autoFilter ref="A3:L60"/>
  <mergeCells count="8">
    <mergeCell ref="J2:J3"/>
    <mergeCell ref="A1:L1"/>
    <mergeCell ref="F2:G2"/>
    <mergeCell ref="H2:I2"/>
    <mergeCell ref="K2:K3"/>
    <mergeCell ref="L2:L3"/>
    <mergeCell ref="A2:A3"/>
    <mergeCell ref="B2:B3"/>
  </mergeCells>
  <printOptions/>
  <pageMargins left="0.63" right="0.74" top="0.53" bottom="0.53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A1">
      <selection activeCell="A1" sqref="A1:L13"/>
    </sheetView>
  </sheetViews>
  <sheetFormatPr defaultColWidth="9.00390625" defaultRowHeight="14.25"/>
  <cols>
    <col min="1" max="1" width="8.125" style="1" customWidth="1"/>
    <col min="2" max="2" width="9.25390625" style="1" customWidth="1"/>
    <col min="3" max="3" width="13.625" style="1" hidden="1" customWidth="1"/>
    <col min="4" max="4" width="9.75390625" style="1" hidden="1" customWidth="1"/>
    <col min="5" max="5" width="9.25390625" style="1" hidden="1" customWidth="1"/>
    <col min="6" max="9" width="12.00390625" style="1" customWidth="1"/>
    <col min="10" max="10" width="9.50390625" style="1" customWidth="1"/>
    <col min="11" max="11" width="6.875" style="1" customWidth="1"/>
    <col min="12" max="12" width="6.625" style="1" customWidth="1"/>
    <col min="13" max="14" width="11.625" style="1" customWidth="1"/>
    <col min="15" max="16384" width="9.00390625" style="1" customWidth="1"/>
  </cols>
  <sheetData>
    <row r="1" spans="1:12" ht="51.75" customHeight="1">
      <c r="A1" s="17" t="s">
        <v>127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1" customHeight="1">
      <c r="A2" s="23" t="s">
        <v>116</v>
      </c>
      <c r="B2" s="22" t="s">
        <v>2</v>
      </c>
      <c r="C2" s="15"/>
      <c r="D2" s="15"/>
      <c r="E2" s="15"/>
      <c r="F2" s="18" t="s">
        <v>117</v>
      </c>
      <c r="G2" s="18"/>
      <c r="H2" s="19" t="s">
        <v>115</v>
      </c>
      <c r="I2" s="19"/>
      <c r="J2" s="20" t="s">
        <v>118</v>
      </c>
      <c r="K2" s="20" t="s">
        <v>119</v>
      </c>
      <c r="L2" s="21" t="s">
        <v>120</v>
      </c>
    </row>
    <row r="3" spans="1:12" ht="21.75" customHeight="1">
      <c r="A3" s="23"/>
      <c r="B3" s="22"/>
      <c r="C3" s="7" t="s">
        <v>112</v>
      </c>
      <c r="D3" s="7" t="s">
        <v>121</v>
      </c>
      <c r="E3" s="14" t="s">
        <v>122</v>
      </c>
      <c r="F3" s="16" t="s">
        <v>114</v>
      </c>
      <c r="G3" s="16" t="s">
        <v>123</v>
      </c>
      <c r="H3" s="16" t="s">
        <v>114</v>
      </c>
      <c r="I3" s="16" t="s">
        <v>124</v>
      </c>
      <c r="J3" s="20"/>
      <c r="K3" s="20"/>
      <c r="L3" s="21"/>
    </row>
    <row r="4" spans="1:12" ht="19.5" customHeight="1">
      <c r="A4" s="8">
        <v>153</v>
      </c>
      <c r="B4" s="5" t="s">
        <v>11</v>
      </c>
      <c r="C4" s="12">
        <v>51</v>
      </c>
      <c r="D4" s="9">
        <v>23</v>
      </c>
      <c r="E4" s="9">
        <v>15</v>
      </c>
      <c r="F4" s="12">
        <f aca="true" t="shared" si="0" ref="F4:F13">E4+D4+C4</f>
        <v>89</v>
      </c>
      <c r="G4" s="12">
        <f>F4*0.6</f>
        <v>53.4</v>
      </c>
      <c r="H4" s="12">
        <v>74</v>
      </c>
      <c r="I4" s="12">
        <f>H4*0.4</f>
        <v>29.6</v>
      </c>
      <c r="J4" s="12">
        <f>I4+G4</f>
        <v>83</v>
      </c>
      <c r="K4" s="9"/>
      <c r="L4" s="11"/>
    </row>
    <row r="5" spans="1:12" ht="19.5" customHeight="1">
      <c r="A5" s="8">
        <v>185</v>
      </c>
      <c r="B5" s="5" t="s">
        <v>41</v>
      </c>
      <c r="C5" s="12">
        <v>58</v>
      </c>
      <c r="D5" s="9">
        <v>18</v>
      </c>
      <c r="E5" s="9"/>
      <c r="F5" s="12">
        <f t="shared" si="0"/>
        <v>76</v>
      </c>
      <c r="G5" s="12">
        <f aca="true" t="shared" si="1" ref="G5:G13">F5*0.6</f>
        <v>45.6</v>
      </c>
      <c r="H5" s="12">
        <v>72.6</v>
      </c>
      <c r="I5" s="12">
        <f aca="true" t="shared" si="2" ref="I5:I13">H5*0.4</f>
        <v>29.04</v>
      </c>
      <c r="J5" s="12">
        <f aca="true" t="shared" si="3" ref="J5:J13">I5+G5</f>
        <v>74.64</v>
      </c>
      <c r="K5" s="9"/>
      <c r="L5" s="11"/>
    </row>
    <row r="6" spans="1:12" ht="19.5" customHeight="1">
      <c r="A6" s="8">
        <v>130</v>
      </c>
      <c r="B6" s="2" t="s">
        <v>36</v>
      </c>
      <c r="C6" s="12">
        <v>56</v>
      </c>
      <c r="D6" s="9">
        <v>16</v>
      </c>
      <c r="E6" s="9"/>
      <c r="F6" s="12">
        <f t="shared" si="0"/>
        <v>72</v>
      </c>
      <c r="G6" s="12">
        <f t="shared" si="1"/>
        <v>43.199999999999996</v>
      </c>
      <c r="H6" s="12">
        <v>78.6</v>
      </c>
      <c r="I6" s="12">
        <f t="shared" si="2"/>
        <v>31.439999999999998</v>
      </c>
      <c r="J6" s="12">
        <f t="shared" si="3"/>
        <v>74.63999999999999</v>
      </c>
      <c r="K6" s="9"/>
      <c r="L6" s="10"/>
    </row>
    <row r="7" spans="1:12" ht="19.5" customHeight="1">
      <c r="A7" s="8">
        <v>134</v>
      </c>
      <c r="B7" s="2" t="s">
        <v>37</v>
      </c>
      <c r="C7" s="12">
        <v>39.5</v>
      </c>
      <c r="D7" s="9">
        <v>16</v>
      </c>
      <c r="E7" s="9">
        <v>15</v>
      </c>
      <c r="F7" s="12">
        <f t="shared" si="0"/>
        <v>70.5</v>
      </c>
      <c r="G7" s="12">
        <f t="shared" si="1"/>
        <v>42.3</v>
      </c>
      <c r="H7" s="12">
        <v>69.2</v>
      </c>
      <c r="I7" s="12">
        <f t="shared" si="2"/>
        <v>27.680000000000003</v>
      </c>
      <c r="J7" s="12">
        <f t="shared" si="3"/>
        <v>69.98</v>
      </c>
      <c r="K7" s="9"/>
      <c r="L7" s="10"/>
    </row>
    <row r="8" spans="1:12" ht="19.5" customHeight="1">
      <c r="A8" s="8">
        <v>166</v>
      </c>
      <c r="B8" s="2" t="s">
        <v>24</v>
      </c>
      <c r="C8" s="12">
        <v>54</v>
      </c>
      <c r="D8" s="9">
        <v>15</v>
      </c>
      <c r="E8" s="9"/>
      <c r="F8" s="12">
        <f t="shared" si="0"/>
        <v>69</v>
      </c>
      <c r="G8" s="12">
        <f t="shared" si="1"/>
        <v>41.4</v>
      </c>
      <c r="H8" s="12">
        <v>70.8</v>
      </c>
      <c r="I8" s="12">
        <f t="shared" si="2"/>
        <v>28.32</v>
      </c>
      <c r="J8" s="12">
        <f t="shared" si="3"/>
        <v>69.72</v>
      </c>
      <c r="K8" s="9"/>
      <c r="L8" s="11"/>
    </row>
    <row r="9" spans="1:12" ht="19.5" customHeight="1">
      <c r="A9" s="8">
        <v>135</v>
      </c>
      <c r="B9" s="2" t="s">
        <v>38</v>
      </c>
      <c r="C9" s="12">
        <v>49.5</v>
      </c>
      <c r="D9" s="9">
        <v>18</v>
      </c>
      <c r="E9" s="9"/>
      <c r="F9" s="12">
        <f t="shared" si="0"/>
        <v>67.5</v>
      </c>
      <c r="G9" s="12">
        <f t="shared" si="1"/>
        <v>40.5</v>
      </c>
      <c r="H9" s="12">
        <v>75.6</v>
      </c>
      <c r="I9" s="12">
        <f t="shared" si="2"/>
        <v>30.24</v>
      </c>
      <c r="J9" s="12">
        <f t="shared" si="3"/>
        <v>70.74</v>
      </c>
      <c r="K9" s="9"/>
      <c r="L9" s="10"/>
    </row>
    <row r="10" spans="1:12" ht="19.5" customHeight="1">
      <c r="A10" s="8">
        <v>179</v>
      </c>
      <c r="B10" s="2" t="s">
        <v>25</v>
      </c>
      <c r="C10" s="12">
        <v>48</v>
      </c>
      <c r="D10" s="9">
        <v>19</v>
      </c>
      <c r="E10" s="9"/>
      <c r="F10" s="12">
        <f t="shared" si="0"/>
        <v>67</v>
      </c>
      <c r="G10" s="12">
        <f t="shared" si="1"/>
        <v>40.199999999999996</v>
      </c>
      <c r="H10" s="12">
        <v>70.6</v>
      </c>
      <c r="I10" s="12">
        <f t="shared" si="2"/>
        <v>28.24</v>
      </c>
      <c r="J10" s="12">
        <f t="shared" si="3"/>
        <v>68.44</v>
      </c>
      <c r="K10" s="9"/>
      <c r="L10" s="11"/>
    </row>
    <row r="11" spans="1:12" ht="19.5" customHeight="1">
      <c r="A11" s="8">
        <v>183</v>
      </c>
      <c r="B11" s="5" t="s">
        <v>40</v>
      </c>
      <c r="C11" s="12">
        <v>49</v>
      </c>
      <c r="D11" s="9">
        <v>17</v>
      </c>
      <c r="E11" s="9"/>
      <c r="F11" s="12">
        <f t="shared" si="0"/>
        <v>66</v>
      </c>
      <c r="G11" s="12">
        <f t="shared" si="1"/>
        <v>39.6</v>
      </c>
      <c r="H11" s="12">
        <v>74.6</v>
      </c>
      <c r="I11" s="12">
        <f t="shared" si="2"/>
        <v>29.84</v>
      </c>
      <c r="J11" s="12">
        <f t="shared" si="3"/>
        <v>69.44</v>
      </c>
      <c r="K11" s="9"/>
      <c r="L11" s="11"/>
    </row>
    <row r="12" spans="1:12" ht="19.5" customHeight="1">
      <c r="A12" s="8">
        <v>148</v>
      </c>
      <c r="B12" s="5" t="s">
        <v>39</v>
      </c>
      <c r="C12" s="12">
        <v>46.5</v>
      </c>
      <c r="D12" s="9">
        <v>19</v>
      </c>
      <c r="E12" s="9"/>
      <c r="F12" s="12">
        <f t="shared" si="0"/>
        <v>65.5</v>
      </c>
      <c r="G12" s="12">
        <f t="shared" si="1"/>
        <v>39.3</v>
      </c>
      <c r="H12" s="12" t="s">
        <v>113</v>
      </c>
      <c r="I12" s="12">
        <v>0</v>
      </c>
      <c r="J12" s="12">
        <f t="shared" si="3"/>
        <v>39.3</v>
      </c>
      <c r="K12" s="9"/>
      <c r="L12" s="10"/>
    </row>
    <row r="13" spans="1:12" ht="19.5" customHeight="1">
      <c r="A13" s="8">
        <v>154</v>
      </c>
      <c r="B13" s="5" t="s">
        <v>12</v>
      </c>
      <c r="C13" s="12">
        <v>51.5</v>
      </c>
      <c r="D13" s="9">
        <v>14</v>
      </c>
      <c r="E13" s="9"/>
      <c r="F13" s="12">
        <f t="shared" si="0"/>
        <v>65.5</v>
      </c>
      <c r="G13" s="12">
        <f t="shared" si="1"/>
        <v>39.3</v>
      </c>
      <c r="H13" s="12">
        <v>74.2</v>
      </c>
      <c r="I13" s="12">
        <f t="shared" si="2"/>
        <v>29.680000000000003</v>
      </c>
      <c r="J13" s="12">
        <f t="shared" si="3"/>
        <v>68.98</v>
      </c>
      <c r="K13" s="9"/>
      <c r="L13" s="11"/>
    </row>
    <row r="14" spans="1:12" ht="19.5" customHeight="1">
      <c r="A14" s="8"/>
      <c r="B14" s="2"/>
      <c r="C14" s="12"/>
      <c r="D14" s="9"/>
      <c r="E14" s="9"/>
      <c r="F14" s="12"/>
      <c r="G14" s="12"/>
      <c r="H14" s="12"/>
      <c r="I14" s="12"/>
      <c r="J14" s="12"/>
      <c r="K14" s="9"/>
      <c r="L14" s="10"/>
    </row>
    <row r="15" spans="1:12" ht="19.5" customHeight="1">
      <c r="A15" s="8"/>
      <c r="B15" s="2"/>
      <c r="C15" s="12"/>
      <c r="D15" s="9"/>
      <c r="E15" s="9"/>
      <c r="F15" s="12"/>
      <c r="G15" s="12"/>
      <c r="H15" s="12"/>
      <c r="I15" s="12"/>
      <c r="J15" s="12"/>
      <c r="K15" s="9"/>
      <c r="L15" s="11"/>
    </row>
    <row r="16" spans="1:12" ht="19.5" customHeight="1">
      <c r="A16" s="8"/>
      <c r="B16" s="2"/>
      <c r="C16" s="12"/>
      <c r="D16" s="9"/>
      <c r="E16" s="9"/>
      <c r="F16" s="12"/>
      <c r="G16" s="12"/>
      <c r="H16" s="12"/>
      <c r="I16" s="12"/>
      <c r="J16" s="12"/>
      <c r="K16" s="9"/>
      <c r="L16" s="11"/>
    </row>
    <row r="17" spans="1:12" ht="19.5" customHeight="1">
      <c r="A17" s="8"/>
      <c r="B17" s="2"/>
      <c r="C17" s="12"/>
      <c r="D17" s="9"/>
      <c r="E17" s="9"/>
      <c r="F17" s="12"/>
      <c r="G17" s="12"/>
      <c r="H17" s="12"/>
      <c r="I17" s="12"/>
      <c r="J17" s="12"/>
      <c r="K17" s="9"/>
      <c r="L17" s="11"/>
    </row>
    <row r="18" spans="1:12" ht="19.5" customHeight="1">
      <c r="A18" s="8"/>
      <c r="B18" s="2"/>
      <c r="C18" s="12"/>
      <c r="D18" s="9"/>
      <c r="E18" s="9"/>
      <c r="F18" s="12"/>
      <c r="G18" s="12"/>
      <c r="H18" s="12"/>
      <c r="I18" s="12"/>
      <c r="J18" s="12"/>
      <c r="K18" s="9"/>
      <c r="L18" s="11"/>
    </row>
    <row r="19" spans="1:12" ht="19.5" customHeight="1">
      <c r="A19" s="8"/>
      <c r="B19" s="2"/>
      <c r="C19" s="12"/>
      <c r="D19" s="9"/>
      <c r="E19" s="9"/>
      <c r="F19" s="12"/>
      <c r="G19" s="12"/>
      <c r="H19" s="12"/>
      <c r="I19" s="12"/>
      <c r="J19" s="12"/>
      <c r="K19" s="9"/>
      <c r="L19" s="10"/>
    </row>
    <row r="20" spans="1:12" ht="19.5" customHeight="1">
      <c r="A20" s="8"/>
      <c r="B20" s="2"/>
      <c r="C20" s="12"/>
      <c r="D20" s="9"/>
      <c r="E20" s="9"/>
      <c r="F20" s="12"/>
      <c r="G20" s="12"/>
      <c r="H20" s="12"/>
      <c r="I20" s="12"/>
      <c r="J20" s="12"/>
      <c r="K20" s="9"/>
      <c r="L20" s="11"/>
    </row>
    <row r="21" spans="1:12" ht="19.5" customHeight="1">
      <c r="A21" s="8"/>
      <c r="B21" s="5"/>
      <c r="C21" s="12"/>
      <c r="D21" s="9"/>
      <c r="E21" s="9"/>
      <c r="F21" s="12"/>
      <c r="G21" s="12"/>
      <c r="H21" s="12"/>
      <c r="I21" s="12"/>
      <c r="J21" s="12"/>
      <c r="K21" s="12"/>
      <c r="L21" s="11"/>
    </row>
    <row r="22" spans="1:12" ht="19.5" customHeight="1">
      <c r="A22" s="8"/>
      <c r="B22" s="2"/>
      <c r="C22" s="12"/>
      <c r="D22" s="9"/>
      <c r="E22" s="9"/>
      <c r="F22" s="12"/>
      <c r="G22" s="12"/>
      <c r="H22" s="12"/>
      <c r="I22" s="12"/>
      <c r="J22" s="12"/>
      <c r="K22" s="12"/>
      <c r="L22" s="11"/>
    </row>
    <row r="23" spans="1:12" ht="19.5" customHeight="1">
      <c r="A23" s="8"/>
      <c r="B23" s="5"/>
      <c r="C23" s="12"/>
      <c r="D23" s="9"/>
      <c r="E23" s="9"/>
      <c r="F23" s="12"/>
      <c r="G23" s="12"/>
      <c r="H23" s="12"/>
      <c r="I23" s="12"/>
      <c r="J23" s="12"/>
      <c r="K23" s="12"/>
      <c r="L23" s="11"/>
    </row>
    <row r="24" spans="1:12" ht="19.5" customHeight="1">
      <c r="A24" s="8"/>
      <c r="B24" s="2"/>
      <c r="C24" s="12"/>
      <c r="D24" s="9"/>
      <c r="E24" s="9"/>
      <c r="F24" s="12"/>
      <c r="G24" s="12"/>
      <c r="H24" s="12"/>
      <c r="I24" s="12"/>
      <c r="J24" s="12"/>
      <c r="K24" s="12"/>
      <c r="L24" s="11"/>
    </row>
    <row r="25" spans="1:12" ht="19.5" customHeight="1">
      <c r="A25" s="8"/>
      <c r="B25" s="2"/>
      <c r="C25" s="12"/>
      <c r="D25" s="9"/>
      <c r="E25" s="9"/>
      <c r="F25" s="12"/>
      <c r="G25" s="12"/>
      <c r="H25" s="12"/>
      <c r="I25" s="12"/>
      <c r="J25" s="12"/>
      <c r="K25" s="12"/>
      <c r="L25" s="11"/>
    </row>
    <row r="26" spans="1:12" ht="19.5" customHeight="1">
      <c r="A26" s="8"/>
      <c r="B26" s="5"/>
      <c r="C26" s="12"/>
      <c r="D26" s="9"/>
      <c r="E26" s="9"/>
      <c r="F26" s="12"/>
      <c r="G26" s="12"/>
      <c r="H26" s="12"/>
      <c r="I26" s="12"/>
      <c r="J26" s="12"/>
      <c r="K26" s="12"/>
      <c r="L26" s="11"/>
    </row>
    <row r="27" spans="1:12" ht="19.5" customHeight="1">
      <c r="A27" s="8"/>
      <c r="B27" s="2"/>
      <c r="C27" s="12"/>
      <c r="D27" s="9"/>
      <c r="E27" s="9"/>
      <c r="F27" s="12"/>
      <c r="G27" s="12"/>
      <c r="H27" s="12"/>
      <c r="I27" s="12"/>
      <c r="J27" s="12"/>
      <c r="K27" s="12"/>
      <c r="L27" s="10"/>
    </row>
    <row r="28" spans="1:12" ht="19.5" customHeight="1">
      <c r="A28" s="8"/>
      <c r="B28" s="2"/>
      <c r="C28" s="12"/>
      <c r="D28" s="9"/>
      <c r="E28" s="9"/>
      <c r="F28" s="12"/>
      <c r="G28" s="12"/>
      <c r="H28" s="12"/>
      <c r="I28" s="12"/>
      <c r="J28" s="12"/>
      <c r="K28" s="12"/>
      <c r="L28" s="11"/>
    </row>
    <row r="29" spans="1:12" ht="19.5" customHeight="1">
      <c r="A29" s="8"/>
      <c r="B29" s="5"/>
      <c r="C29" s="12"/>
      <c r="D29" s="9"/>
      <c r="E29" s="9"/>
      <c r="F29" s="12"/>
      <c r="G29" s="12"/>
      <c r="H29" s="12"/>
      <c r="I29" s="12"/>
      <c r="J29" s="12"/>
      <c r="K29" s="12"/>
      <c r="L29" s="10"/>
    </row>
    <row r="30" spans="1:12" ht="19.5" customHeight="1">
      <c r="A30" s="8"/>
      <c r="B30" s="2"/>
      <c r="C30" s="12"/>
      <c r="D30" s="9"/>
      <c r="E30" s="9"/>
      <c r="F30" s="12"/>
      <c r="G30" s="12"/>
      <c r="H30" s="12"/>
      <c r="I30" s="12"/>
      <c r="J30" s="12"/>
      <c r="K30" s="12"/>
      <c r="L30" s="11"/>
    </row>
    <row r="31" spans="1:12" ht="19.5" customHeight="1">
      <c r="A31" s="8"/>
      <c r="B31" s="5"/>
      <c r="C31" s="12"/>
      <c r="D31" s="9"/>
      <c r="E31" s="9"/>
      <c r="F31" s="12"/>
      <c r="G31" s="12"/>
      <c r="H31" s="12"/>
      <c r="I31" s="12"/>
      <c r="J31" s="12"/>
      <c r="K31" s="12"/>
      <c r="L31" s="10"/>
    </row>
    <row r="32" spans="1:12" ht="19.5" customHeight="1">
      <c r="A32" s="8"/>
      <c r="B32" s="2"/>
      <c r="C32" s="12"/>
      <c r="D32" s="9"/>
      <c r="E32" s="9"/>
      <c r="F32" s="12"/>
      <c r="G32" s="12"/>
      <c r="H32" s="12"/>
      <c r="I32" s="12"/>
      <c r="J32" s="12"/>
      <c r="K32" s="12"/>
      <c r="L32" s="11"/>
    </row>
    <row r="33" spans="1:12" ht="19.5" customHeight="1">
      <c r="A33" s="8"/>
      <c r="B33" s="2"/>
      <c r="C33" s="12"/>
      <c r="D33" s="9"/>
      <c r="E33" s="9"/>
      <c r="F33" s="12"/>
      <c r="G33" s="12"/>
      <c r="H33" s="12"/>
      <c r="I33" s="12"/>
      <c r="J33" s="12"/>
      <c r="K33" s="12"/>
      <c r="L33" s="11"/>
    </row>
    <row r="34" spans="1:12" ht="19.5" customHeight="1">
      <c r="A34" s="8"/>
      <c r="B34" s="2"/>
      <c r="C34" s="12"/>
      <c r="D34" s="9"/>
      <c r="E34" s="9"/>
      <c r="F34" s="12"/>
      <c r="G34" s="12"/>
      <c r="H34" s="12"/>
      <c r="I34" s="12"/>
      <c r="J34" s="12"/>
      <c r="K34" s="12"/>
      <c r="L34" s="10"/>
    </row>
    <row r="35" spans="1:12" ht="19.5" customHeight="1">
      <c r="A35" s="8"/>
      <c r="B35" s="5"/>
      <c r="C35" s="12"/>
      <c r="D35" s="9"/>
      <c r="E35" s="9"/>
      <c r="F35" s="12"/>
      <c r="G35" s="12"/>
      <c r="H35" s="12"/>
      <c r="I35" s="12"/>
      <c r="J35" s="12"/>
      <c r="K35" s="12"/>
      <c r="L35" s="11"/>
    </row>
    <row r="36" spans="1:12" ht="19.5" customHeight="1">
      <c r="A36" s="8"/>
      <c r="B36" s="2"/>
      <c r="C36" s="12"/>
      <c r="D36" s="9"/>
      <c r="E36" s="9"/>
      <c r="F36" s="12"/>
      <c r="G36" s="12"/>
      <c r="H36" s="12"/>
      <c r="I36" s="12"/>
      <c r="J36" s="12"/>
      <c r="K36" s="12"/>
      <c r="L36" s="10"/>
    </row>
    <row r="37" spans="1:12" ht="19.5" customHeight="1">
      <c r="A37" s="8"/>
      <c r="B37" s="5"/>
      <c r="C37" s="12"/>
      <c r="D37" s="9"/>
      <c r="E37" s="9"/>
      <c r="F37" s="12"/>
      <c r="G37" s="12"/>
      <c r="H37" s="12"/>
      <c r="I37" s="12"/>
      <c r="J37" s="12"/>
      <c r="K37" s="12"/>
      <c r="L37" s="10"/>
    </row>
    <row r="38" spans="1:12" ht="19.5" customHeight="1">
      <c r="A38" s="8"/>
      <c r="B38" s="5"/>
      <c r="C38" s="12"/>
      <c r="D38" s="9"/>
      <c r="E38" s="9"/>
      <c r="F38" s="12"/>
      <c r="G38" s="12"/>
      <c r="H38" s="12"/>
      <c r="I38" s="12"/>
      <c r="J38" s="12"/>
      <c r="K38" s="12"/>
      <c r="L38" s="10"/>
    </row>
    <row r="39" spans="1:12" ht="19.5" customHeight="1">
      <c r="A39" s="8"/>
      <c r="B39" s="2"/>
      <c r="C39" s="12"/>
      <c r="D39" s="9"/>
      <c r="E39" s="9"/>
      <c r="F39" s="12"/>
      <c r="G39" s="12"/>
      <c r="H39" s="12"/>
      <c r="I39" s="12"/>
      <c r="J39" s="12"/>
      <c r="K39" s="12"/>
      <c r="L39" s="10"/>
    </row>
    <row r="40" spans="1:12" ht="19.5" customHeight="1">
      <c r="A40" s="8"/>
      <c r="B40" s="2"/>
      <c r="C40" s="12"/>
      <c r="D40" s="9"/>
      <c r="E40" s="9"/>
      <c r="F40" s="12"/>
      <c r="G40" s="12"/>
      <c r="H40" s="12"/>
      <c r="I40" s="12"/>
      <c r="J40" s="12"/>
      <c r="K40" s="12"/>
      <c r="L40" s="10"/>
    </row>
    <row r="41" spans="1:12" ht="19.5" customHeight="1">
      <c r="A41" s="8"/>
      <c r="B41" s="5"/>
      <c r="C41" s="12"/>
      <c r="D41" s="9"/>
      <c r="E41" s="9"/>
      <c r="F41" s="12"/>
      <c r="G41" s="12"/>
      <c r="H41" s="12"/>
      <c r="I41" s="12"/>
      <c r="J41" s="12"/>
      <c r="K41" s="12"/>
      <c r="L41" s="11"/>
    </row>
    <row r="42" spans="1:12" ht="19.5" customHeight="1">
      <c r="A42" s="8"/>
      <c r="B42" s="5"/>
      <c r="C42" s="12"/>
      <c r="D42" s="9"/>
      <c r="E42" s="9"/>
      <c r="F42" s="12"/>
      <c r="G42" s="12"/>
      <c r="H42" s="12"/>
      <c r="I42" s="12"/>
      <c r="J42" s="12"/>
      <c r="K42" s="12"/>
      <c r="L42" s="10"/>
    </row>
    <row r="43" spans="1:12" ht="19.5" customHeight="1">
      <c r="A43" s="8"/>
      <c r="B43" s="2"/>
      <c r="C43" s="12"/>
      <c r="D43" s="9"/>
      <c r="E43" s="9"/>
      <c r="F43" s="12"/>
      <c r="G43" s="12"/>
      <c r="H43" s="12"/>
      <c r="I43" s="12"/>
      <c r="J43" s="12"/>
      <c r="K43" s="12"/>
      <c r="L43" s="11"/>
    </row>
    <row r="44" spans="1:12" ht="19.5" customHeight="1">
      <c r="A44" s="8"/>
      <c r="B44" s="2"/>
      <c r="C44" s="12"/>
      <c r="D44" s="9"/>
      <c r="E44" s="9"/>
      <c r="F44" s="12"/>
      <c r="G44" s="12"/>
      <c r="H44" s="12"/>
      <c r="I44" s="12"/>
      <c r="J44" s="12"/>
      <c r="K44" s="12"/>
      <c r="L44" s="11"/>
    </row>
    <row r="45" spans="1:12" ht="19.5" customHeight="1">
      <c r="A45" s="8"/>
      <c r="B45" s="2"/>
      <c r="C45" s="12"/>
      <c r="D45" s="9"/>
      <c r="E45" s="9"/>
      <c r="F45" s="12"/>
      <c r="G45" s="12"/>
      <c r="H45" s="12"/>
      <c r="I45" s="12"/>
      <c r="J45" s="12"/>
      <c r="K45" s="12"/>
      <c r="L45" s="10"/>
    </row>
    <row r="46" spans="1:12" ht="19.5" customHeight="1">
      <c r="A46" s="8"/>
      <c r="B46" s="5"/>
      <c r="C46" s="12"/>
      <c r="D46" s="9"/>
      <c r="E46" s="9"/>
      <c r="F46" s="12"/>
      <c r="G46" s="12"/>
      <c r="H46" s="12"/>
      <c r="I46" s="12"/>
      <c r="J46" s="12"/>
      <c r="K46" s="12"/>
      <c r="L46" s="11"/>
    </row>
    <row r="47" spans="1:12" ht="19.5" customHeight="1">
      <c r="A47" s="8"/>
      <c r="B47" s="2"/>
      <c r="C47" s="12"/>
      <c r="D47" s="9"/>
      <c r="E47" s="9"/>
      <c r="F47" s="12"/>
      <c r="G47" s="12"/>
      <c r="H47" s="12"/>
      <c r="I47" s="12"/>
      <c r="J47" s="12"/>
      <c r="K47" s="12"/>
      <c r="L47" s="10"/>
    </row>
    <row r="48" spans="1:12" ht="19.5" customHeight="1">
      <c r="A48" s="8"/>
      <c r="B48" s="2"/>
      <c r="C48" s="12"/>
      <c r="D48" s="9"/>
      <c r="E48" s="9"/>
      <c r="F48" s="12"/>
      <c r="G48" s="12"/>
      <c r="H48" s="12"/>
      <c r="I48" s="12"/>
      <c r="J48" s="12"/>
      <c r="K48" s="12"/>
      <c r="L48" s="10"/>
    </row>
    <row r="49" spans="1:12" ht="19.5" customHeight="1">
      <c r="A49" s="8"/>
      <c r="B49" s="2"/>
      <c r="C49" s="12"/>
      <c r="D49" s="9"/>
      <c r="E49" s="9"/>
      <c r="F49" s="12"/>
      <c r="G49" s="12"/>
      <c r="H49" s="12"/>
      <c r="I49" s="12"/>
      <c r="J49" s="12"/>
      <c r="K49" s="12"/>
      <c r="L49" s="11"/>
    </row>
    <row r="50" spans="1:12" ht="19.5" customHeight="1">
      <c r="A50" s="8"/>
      <c r="B50" s="5"/>
      <c r="C50" s="12"/>
      <c r="D50" s="9"/>
      <c r="E50" s="9"/>
      <c r="F50" s="12"/>
      <c r="G50" s="12"/>
      <c r="H50" s="12"/>
      <c r="I50" s="12"/>
      <c r="J50" s="12"/>
      <c r="K50" s="12"/>
      <c r="L50" s="11"/>
    </row>
    <row r="51" spans="1:12" ht="19.5" customHeight="1">
      <c r="A51" s="8"/>
      <c r="B51" s="2"/>
      <c r="C51" s="12"/>
      <c r="D51" s="9"/>
      <c r="E51" s="9"/>
      <c r="F51" s="12"/>
      <c r="G51" s="12"/>
      <c r="H51" s="12"/>
      <c r="I51" s="12"/>
      <c r="J51" s="12"/>
      <c r="K51" s="12"/>
      <c r="L51" s="10"/>
    </row>
    <row r="52" spans="1:12" ht="19.5" customHeight="1">
      <c r="A52" s="8"/>
      <c r="B52" s="2"/>
      <c r="C52" s="12"/>
      <c r="D52" s="12"/>
      <c r="E52" s="9"/>
      <c r="F52" s="12"/>
      <c r="G52" s="12"/>
      <c r="H52" s="12"/>
      <c r="I52" s="12"/>
      <c r="J52" s="12"/>
      <c r="K52" s="12"/>
      <c r="L52" s="10"/>
    </row>
    <row r="53" spans="1:12" ht="19.5" customHeight="1">
      <c r="A53" s="8"/>
      <c r="B53" s="5"/>
      <c r="C53" s="12"/>
      <c r="D53" s="12"/>
      <c r="E53" s="9"/>
      <c r="F53" s="12"/>
      <c r="G53" s="12"/>
      <c r="H53" s="12"/>
      <c r="I53" s="12"/>
      <c r="J53" s="12"/>
      <c r="K53" s="12"/>
      <c r="L53" s="11"/>
    </row>
    <row r="54" spans="1:12" ht="19.5" customHeight="1">
      <c r="A54" s="8"/>
      <c r="B54" s="5"/>
      <c r="C54" s="12"/>
      <c r="D54" s="12"/>
      <c r="E54" s="9"/>
      <c r="F54" s="12"/>
      <c r="G54" s="12"/>
      <c r="H54" s="12"/>
      <c r="I54" s="12"/>
      <c r="J54" s="12"/>
      <c r="K54" s="12"/>
      <c r="L54" s="11"/>
    </row>
    <row r="55" spans="1:12" ht="19.5" customHeight="1">
      <c r="A55" s="8"/>
      <c r="B55" s="5"/>
      <c r="C55" s="12"/>
      <c r="D55" s="12"/>
      <c r="E55" s="9"/>
      <c r="F55" s="12"/>
      <c r="G55" s="12"/>
      <c r="H55" s="12"/>
      <c r="I55" s="12"/>
      <c r="J55" s="12"/>
      <c r="K55" s="12"/>
      <c r="L55" s="11"/>
    </row>
    <row r="56" spans="1:12" ht="19.5" customHeight="1">
      <c r="A56" s="8"/>
      <c r="B56" s="2"/>
      <c r="C56" s="12"/>
      <c r="D56" s="12"/>
      <c r="E56" s="9"/>
      <c r="F56" s="12"/>
      <c r="G56" s="12"/>
      <c r="H56" s="12"/>
      <c r="I56" s="12"/>
      <c r="J56" s="12"/>
      <c r="K56" s="12"/>
      <c r="L56" s="11"/>
    </row>
    <row r="57" spans="1:12" ht="19.5" customHeight="1">
      <c r="A57" s="8"/>
      <c r="B57" s="2"/>
      <c r="C57" s="12"/>
      <c r="D57" s="12"/>
      <c r="E57" s="9"/>
      <c r="F57" s="12"/>
      <c r="G57" s="12"/>
      <c r="H57" s="12"/>
      <c r="I57" s="12"/>
      <c r="J57" s="12"/>
      <c r="K57" s="12"/>
      <c r="L57" s="11"/>
    </row>
    <row r="58" spans="1:12" ht="19.5" customHeight="1">
      <c r="A58" s="8"/>
      <c r="B58" s="2"/>
      <c r="C58" s="12"/>
      <c r="D58" s="12"/>
      <c r="E58" s="9"/>
      <c r="F58" s="12"/>
      <c r="G58" s="12"/>
      <c r="H58" s="12"/>
      <c r="I58" s="12"/>
      <c r="J58" s="12"/>
      <c r="K58" s="12"/>
      <c r="L58" s="11"/>
    </row>
    <row r="59" spans="1:12" ht="19.5" customHeight="1">
      <c r="A59" s="8"/>
      <c r="B59" s="2"/>
      <c r="C59" s="12"/>
      <c r="D59" s="12"/>
      <c r="E59" s="9"/>
      <c r="F59" s="12"/>
      <c r="G59" s="12"/>
      <c r="H59" s="12"/>
      <c r="I59" s="12"/>
      <c r="J59" s="12"/>
      <c r="K59" s="12"/>
      <c r="L59" s="11"/>
    </row>
    <row r="60" spans="1:12" ht="19.5" customHeight="1">
      <c r="A60" s="8"/>
      <c r="B60" s="2"/>
      <c r="C60" s="12"/>
      <c r="D60" s="12"/>
      <c r="E60" s="9"/>
      <c r="F60" s="12"/>
      <c r="G60" s="12"/>
      <c r="H60" s="12"/>
      <c r="I60" s="12"/>
      <c r="J60" s="12"/>
      <c r="K60" s="12"/>
      <c r="L60" s="11"/>
    </row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spans="6:14" ht="30" customHeight="1">
      <c r="F188" s="6"/>
      <c r="G188" s="6"/>
      <c r="H188" s="6"/>
      <c r="I188" s="6"/>
      <c r="J188" s="6"/>
      <c r="K188" s="6"/>
      <c r="L188" s="6"/>
      <c r="M188" s="6"/>
      <c r="N188" s="6"/>
    </row>
    <row r="189" spans="6:14" ht="30" customHeight="1">
      <c r="F189" s="6"/>
      <c r="G189" s="6"/>
      <c r="H189" s="6"/>
      <c r="I189" s="6"/>
      <c r="J189" s="6"/>
      <c r="K189" s="6"/>
      <c r="L189" s="6"/>
      <c r="M189" s="6"/>
      <c r="N189" s="6"/>
    </row>
    <row r="190" spans="3:14" ht="30" customHeight="1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3:14" ht="30" customHeight="1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3:14" ht="30" customHeight="1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3:14" ht="30" customHeight="1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3:14" ht="30" customHeight="1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3:14" ht="30" customHeight="1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3:14" ht="30" customHeight="1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3:14" ht="30" customHeight="1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3:14" ht="30" customHeight="1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3:14" ht="30" customHeight="1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3:14" ht="30" customHeight="1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3:14" ht="30" customHeight="1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3:14" ht="30" customHeight="1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3:14" ht="30" customHeight="1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3:14" ht="30" customHeight="1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3:14" ht="30" customHeight="1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3:14" ht="30" customHeight="1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3:14" ht="30" customHeight="1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3:14" ht="30" customHeight="1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3:14" ht="30" customHeight="1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3:14" ht="30" customHeight="1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3:14" ht="30" customHeight="1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3:14" ht="30" customHeight="1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3:14" ht="30" customHeight="1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3:14" ht="30" customHeight="1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3:14" ht="30" customHeight="1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3:14" ht="30" customHeight="1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3:14" ht="30" customHeight="1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3:14" ht="30" customHeight="1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3:14" ht="30" customHeight="1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3:14" ht="30" customHeight="1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3:14" ht="30" customHeight="1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3:14" ht="30" customHeight="1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3:14" ht="30" customHeight="1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3:14" ht="30" customHeight="1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3:14" ht="30" customHeight="1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3:14" ht="30" customHeight="1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3:14" ht="30" customHeight="1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3:14" ht="30" customHeight="1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3:14" ht="30" customHeight="1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3:14" ht="30" customHeight="1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3:14" ht="30" customHeight="1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3:14" ht="30" customHeight="1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3:14" ht="30" customHeight="1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3:14" ht="30" customHeight="1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3:14" ht="30" customHeight="1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3:14" ht="30" customHeight="1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3:14" ht="30" customHeight="1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3:14" ht="30" customHeight="1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3:14" ht="30" customHeight="1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3:14" ht="30" customHeight="1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3:14" ht="30" customHeight="1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3:14" ht="30" customHeight="1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3:14" ht="30" customHeight="1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3:14" ht="30" customHeight="1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3:14" ht="30" customHeight="1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3:14" ht="30" customHeight="1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3:14" ht="30" customHeight="1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3:14" ht="30" customHeight="1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3:14" ht="30" customHeight="1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3:14" ht="30" customHeight="1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3:14" ht="30" customHeight="1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</sheetData>
  <autoFilter ref="A3:L51"/>
  <mergeCells count="8">
    <mergeCell ref="A1:L1"/>
    <mergeCell ref="F2:G2"/>
    <mergeCell ref="H2:I2"/>
    <mergeCell ref="A2:A3"/>
    <mergeCell ref="B2:B3"/>
    <mergeCell ref="J2:J3"/>
    <mergeCell ref="K2:K3"/>
    <mergeCell ref="L2:L3"/>
  </mergeCells>
  <printOptions/>
  <pageMargins left="0.4" right="0.4" top="0.51" bottom="0.5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="85" zoomScaleNormal="85" workbookViewId="0" topLeftCell="A1">
      <selection activeCell="A1" sqref="A1:L12"/>
    </sheetView>
  </sheetViews>
  <sheetFormatPr defaultColWidth="9.00390625" defaultRowHeight="14.25"/>
  <cols>
    <col min="1" max="1" width="6.625" style="0" customWidth="1"/>
    <col min="2" max="2" width="8.25390625" style="0" customWidth="1"/>
    <col min="3" max="3" width="12.25390625" style="0" hidden="1" customWidth="1"/>
    <col min="4" max="4" width="10.50390625" style="0" hidden="1" customWidth="1"/>
    <col min="5" max="5" width="10.50390625" style="4" hidden="1" customWidth="1"/>
    <col min="6" max="6" width="11.625" style="0" customWidth="1"/>
    <col min="7" max="9" width="12.625" style="0" customWidth="1"/>
    <col min="10" max="10" width="9.125" style="0" customWidth="1"/>
    <col min="11" max="11" width="7.75390625" style="0" customWidth="1"/>
    <col min="12" max="12" width="7.625" style="0" customWidth="1"/>
    <col min="13" max="13" width="5.25390625" style="0" customWidth="1"/>
    <col min="15" max="15" width="8.375" style="0" customWidth="1"/>
    <col min="16" max="16" width="12.50390625" style="0" customWidth="1"/>
    <col min="17" max="17" width="11.625" style="0" customWidth="1"/>
    <col min="18" max="18" width="11.00390625" style="0" customWidth="1"/>
  </cols>
  <sheetData>
    <row r="1" spans="1:12" ht="51.75" customHeight="1">
      <c r="A1" s="17" t="s">
        <v>128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6.25" customHeight="1">
      <c r="A2" s="23" t="s">
        <v>116</v>
      </c>
      <c r="B2" s="22" t="s">
        <v>2</v>
      </c>
      <c r="C2" s="15"/>
      <c r="D2" s="15"/>
      <c r="E2" s="15"/>
      <c r="F2" s="18" t="s">
        <v>117</v>
      </c>
      <c r="G2" s="18"/>
      <c r="H2" s="19" t="s">
        <v>115</v>
      </c>
      <c r="I2" s="19"/>
      <c r="J2" s="20" t="s">
        <v>118</v>
      </c>
      <c r="K2" s="20" t="s">
        <v>119</v>
      </c>
      <c r="L2" s="21" t="s">
        <v>120</v>
      </c>
    </row>
    <row r="3" spans="1:12" ht="21.75" customHeight="1">
      <c r="A3" s="23"/>
      <c r="B3" s="22"/>
      <c r="C3" s="7" t="s">
        <v>112</v>
      </c>
      <c r="D3" s="7" t="s">
        <v>121</v>
      </c>
      <c r="E3" s="14" t="s">
        <v>122</v>
      </c>
      <c r="F3" s="16" t="s">
        <v>114</v>
      </c>
      <c r="G3" s="16" t="s">
        <v>123</v>
      </c>
      <c r="H3" s="16" t="s">
        <v>114</v>
      </c>
      <c r="I3" s="16" t="s">
        <v>124</v>
      </c>
      <c r="J3" s="20"/>
      <c r="K3" s="20"/>
      <c r="L3" s="21"/>
    </row>
    <row r="4" spans="1:12" ht="19.5" customHeight="1">
      <c r="A4" s="2">
        <v>189</v>
      </c>
      <c r="B4" s="2" t="s">
        <v>99</v>
      </c>
      <c r="C4" s="12">
        <v>51.5</v>
      </c>
      <c r="D4" s="9">
        <v>19</v>
      </c>
      <c r="E4" s="9">
        <v>15</v>
      </c>
      <c r="F4" s="12">
        <f aca="true" t="shared" si="0" ref="F4:F12">E4+D4+C4</f>
        <v>85.5</v>
      </c>
      <c r="G4" s="12">
        <f>F4*0.6</f>
        <v>51.3</v>
      </c>
      <c r="H4" s="12">
        <v>67.2</v>
      </c>
      <c r="I4" s="12">
        <f>H4*0.4</f>
        <v>26.880000000000003</v>
      </c>
      <c r="J4" s="12">
        <f>I4+G4</f>
        <v>78.18</v>
      </c>
      <c r="K4" s="9"/>
      <c r="L4" s="10"/>
    </row>
    <row r="5" spans="1:12" ht="19.5" customHeight="1">
      <c r="A5" s="2">
        <v>229</v>
      </c>
      <c r="B5" s="5" t="s">
        <v>44</v>
      </c>
      <c r="C5" s="12">
        <v>64</v>
      </c>
      <c r="D5" s="9">
        <v>15</v>
      </c>
      <c r="E5" s="9"/>
      <c r="F5" s="12">
        <f t="shared" si="0"/>
        <v>79</v>
      </c>
      <c r="G5" s="12">
        <f aca="true" t="shared" si="1" ref="G5:G12">F5*0.6</f>
        <v>47.4</v>
      </c>
      <c r="H5" s="12">
        <v>80.4</v>
      </c>
      <c r="I5" s="12">
        <f aca="true" t="shared" si="2" ref="I5:I12">H5*0.4</f>
        <v>32.160000000000004</v>
      </c>
      <c r="J5" s="12">
        <f aca="true" t="shared" si="3" ref="J5:J12">I5+G5</f>
        <v>79.56</v>
      </c>
      <c r="K5" s="9"/>
      <c r="L5" s="11"/>
    </row>
    <row r="6" spans="1:12" ht="19.5" customHeight="1">
      <c r="A6" s="2">
        <v>224</v>
      </c>
      <c r="B6" s="5" t="s">
        <v>14</v>
      </c>
      <c r="C6" s="12">
        <v>47</v>
      </c>
      <c r="D6" s="9">
        <v>16</v>
      </c>
      <c r="E6" s="9">
        <v>15</v>
      </c>
      <c r="F6" s="12">
        <f t="shared" si="0"/>
        <v>78</v>
      </c>
      <c r="G6" s="12">
        <f t="shared" si="1"/>
        <v>46.8</v>
      </c>
      <c r="H6" s="12">
        <v>73</v>
      </c>
      <c r="I6" s="12">
        <f t="shared" si="2"/>
        <v>29.200000000000003</v>
      </c>
      <c r="J6" s="12">
        <f t="shared" si="3"/>
        <v>76</v>
      </c>
      <c r="K6" s="9"/>
      <c r="L6" s="11"/>
    </row>
    <row r="7" spans="1:12" ht="19.5" customHeight="1">
      <c r="A7" s="2">
        <v>217</v>
      </c>
      <c r="B7" s="5" t="s">
        <v>42</v>
      </c>
      <c r="C7" s="12">
        <v>43</v>
      </c>
      <c r="D7" s="9">
        <v>17</v>
      </c>
      <c r="E7" s="9">
        <v>15</v>
      </c>
      <c r="F7" s="12">
        <f t="shared" si="0"/>
        <v>75</v>
      </c>
      <c r="G7" s="12">
        <f t="shared" si="1"/>
        <v>45</v>
      </c>
      <c r="H7" s="12">
        <v>78.3</v>
      </c>
      <c r="I7" s="12">
        <f t="shared" si="2"/>
        <v>31.32</v>
      </c>
      <c r="J7" s="12">
        <f t="shared" si="3"/>
        <v>76.32</v>
      </c>
      <c r="K7" s="9"/>
      <c r="L7" s="11"/>
    </row>
    <row r="8" spans="1:12" ht="19.5" customHeight="1">
      <c r="A8" s="2">
        <v>234</v>
      </c>
      <c r="B8" s="2" t="s">
        <v>28</v>
      </c>
      <c r="C8" s="12">
        <v>56</v>
      </c>
      <c r="D8" s="9">
        <v>17</v>
      </c>
      <c r="E8" s="9"/>
      <c r="F8" s="12">
        <f t="shared" si="0"/>
        <v>73</v>
      </c>
      <c r="G8" s="12">
        <f t="shared" si="1"/>
        <v>43.8</v>
      </c>
      <c r="H8" s="12">
        <v>72.6</v>
      </c>
      <c r="I8" s="12">
        <f t="shared" si="2"/>
        <v>29.04</v>
      </c>
      <c r="J8" s="12">
        <f t="shared" si="3"/>
        <v>72.84</v>
      </c>
      <c r="K8" s="9"/>
      <c r="L8" s="11"/>
    </row>
    <row r="9" spans="1:12" ht="19.5" customHeight="1">
      <c r="A9" s="2">
        <v>221</v>
      </c>
      <c r="B9" s="5" t="s">
        <v>43</v>
      </c>
      <c r="C9" s="12">
        <v>37.5</v>
      </c>
      <c r="D9" s="9">
        <v>20</v>
      </c>
      <c r="E9" s="9">
        <v>15</v>
      </c>
      <c r="F9" s="12">
        <f t="shared" si="0"/>
        <v>72.5</v>
      </c>
      <c r="G9" s="12">
        <f t="shared" si="1"/>
        <v>43.5</v>
      </c>
      <c r="H9" s="12" t="s">
        <v>113</v>
      </c>
      <c r="I9" s="12">
        <v>0</v>
      </c>
      <c r="J9" s="12">
        <f t="shared" si="3"/>
        <v>43.5</v>
      </c>
      <c r="K9" s="9"/>
      <c r="L9" s="11"/>
    </row>
    <row r="10" spans="1:12" ht="19.5" customHeight="1">
      <c r="A10" s="2">
        <v>223</v>
      </c>
      <c r="B10" s="5" t="s">
        <v>13</v>
      </c>
      <c r="C10" s="12">
        <v>55.5</v>
      </c>
      <c r="D10" s="9">
        <v>17</v>
      </c>
      <c r="E10" s="9"/>
      <c r="F10" s="12">
        <f t="shared" si="0"/>
        <v>72.5</v>
      </c>
      <c r="G10" s="12">
        <f t="shared" si="1"/>
        <v>43.5</v>
      </c>
      <c r="H10" s="12">
        <v>73.4</v>
      </c>
      <c r="I10" s="12">
        <f t="shared" si="2"/>
        <v>29.360000000000003</v>
      </c>
      <c r="J10" s="12">
        <f t="shared" si="3"/>
        <v>72.86</v>
      </c>
      <c r="K10" s="9"/>
      <c r="L10" s="11"/>
    </row>
    <row r="11" spans="1:12" ht="19.5" customHeight="1">
      <c r="A11" s="2">
        <v>233</v>
      </c>
      <c r="B11" s="2" t="s">
        <v>27</v>
      </c>
      <c r="C11" s="12">
        <v>55.5</v>
      </c>
      <c r="D11" s="9">
        <v>16</v>
      </c>
      <c r="E11" s="9"/>
      <c r="F11" s="12">
        <f t="shared" si="0"/>
        <v>71.5</v>
      </c>
      <c r="G11" s="12">
        <f t="shared" si="1"/>
        <v>42.9</v>
      </c>
      <c r="H11" s="12">
        <v>75.4</v>
      </c>
      <c r="I11" s="12">
        <f t="shared" si="2"/>
        <v>30.160000000000004</v>
      </c>
      <c r="J11" s="12">
        <f t="shared" si="3"/>
        <v>73.06</v>
      </c>
      <c r="K11" s="9"/>
      <c r="L11" s="11"/>
    </row>
    <row r="12" spans="1:12" ht="19.5" customHeight="1">
      <c r="A12" s="2">
        <v>242</v>
      </c>
      <c r="B12" s="2" t="s">
        <v>29</v>
      </c>
      <c r="C12" s="12">
        <v>51.5</v>
      </c>
      <c r="D12" s="9">
        <v>17</v>
      </c>
      <c r="E12" s="9"/>
      <c r="F12" s="12">
        <f t="shared" si="0"/>
        <v>68.5</v>
      </c>
      <c r="G12" s="12">
        <f t="shared" si="1"/>
        <v>41.1</v>
      </c>
      <c r="H12" s="12">
        <v>73.2</v>
      </c>
      <c r="I12" s="12">
        <f t="shared" si="2"/>
        <v>29.28</v>
      </c>
      <c r="J12" s="12">
        <f t="shared" si="3"/>
        <v>70.38</v>
      </c>
      <c r="K12" s="9"/>
      <c r="L12" s="11"/>
    </row>
    <row r="13" spans="1:12" ht="18.75" customHeight="1">
      <c r="A13" s="2"/>
      <c r="B13" s="5"/>
      <c r="C13" s="12"/>
      <c r="D13" s="9"/>
      <c r="E13" s="9"/>
      <c r="F13" s="12"/>
      <c r="G13" s="12"/>
      <c r="H13" s="12"/>
      <c r="I13" s="12"/>
      <c r="J13" s="12"/>
      <c r="K13" s="9"/>
      <c r="L13" s="11"/>
    </row>
    <row r="14" spans="1:12" ht="19.5" customHeight="1">
      <c r="A14" s="2"/>
      <c r="B14" s="5"/>
      <c r="C14" s="12"/>
      <c r="D14" s="9"/>
      <c r="E14" s="9"/>
      <c r="F14" s="12"/>
      <c r="G14" s="12"/>
      <c r="H14" s="12"/>
      <c r="I14" s="12"/>
      <c r="J14" s="12"/>
      <c r="K14" s="9"/>
      <c r="L14" s="11"/>
    </row>
    <row r="15" spans="1:12" ht="19.5" customHeight="1">
      <c r="A15" s="2"/>
      <c r="B15" s="2"/>
      <c r="C15" s="12"/>
      <c r="D15" s="9"/>
      <c r="E15" s="9"/>
      <c r="F15" s="12"/>
      <c r="G15" s="12"/>
      <c r="H15" s="12"/>
      <c r="I15" s="12"/>
      <c r="J15" s="12"/>
      <c r="K15" s="9"/>
      <c r="L15" s="11"/>
    </row>
    <row r="16" spans="1:12" ht="19.5" customHeight="1">
      <c r="A16" s="2"/>
      <c r="B16" s="5"/>
      <c r="C16" s="12"/>
      <c r="D16" s="9"/>
      <c r="E16" s="9"/>
      <c r="F16" s="12"/>
      <c r="G16" s="12"/>
      <c r="H16" s="12"/>
      <c r="I16" s="12"/>
      <c r="J16" s="12"/>
      <c r="K16" s="9"/>
      <c r="L16" s="11"/>
    </row>
    <row r="17" spans="1:12" ht="19.5" customHeight="1">
      <c r="A17" s="2"/>
      <c r="B17" s="2"/>
      <c r="C17" s="12"/>
      <c r="D17" s="9"/>
      <c r="E17" s="9"/>
      <c r="F17" s="12"/>
      <c r="G17" s="12"/>
      <c r="H17" s="12"/>
      <c r="I17" s="12"/>
      <c r="J17" s="12"/>
      <c r="K17" s="9"/>
      <c r="L17" s="10"/>
    </row>
    <row r="18" spans="1:12" ht="19.5" customHeight="1">
      <c r="A18" s="2"/>
      <c r="B18" s="2"/>
      <c r="C18" s="12"/>
      <c r="D18" s="9"/>
      <c r="E18" s="9"/>
      <c r="F18" s="12"/>
      <c r="G18" s="12"/>
      <c r="H18" s="12"/>
      <c r="I18" s="12"/>
      <c r="J18" s="12"/>
      <c r="K18" s="9"/>
      <c r="L18" s="11"/>
    </row>
    <row r="19" spans="1:12" ht="19.5" customHeight="1">
      <c r="A19" s="2"/>
      <c r="B19" s="2"/>
      <c r="C19" s="12"/>
      <c r="D19" s="9"/>
      <c r="E19" s="9"/>
      <c r="F19" s="12"/>
      <c r="G19" s="12"/>
      <c r="H19" s="12"/>
      <c r="I19" s="12"/>
      <c r="J19" s="12"/>
      <c r="K19" s="9"/>
      <c r="L19" s="11"/>
    </row>
    <row r="20" spans="1:12" ht="19.5" customHeight="1">
      <c r="A20" s="2"/>
      <c r="B20" s="2"/>
      <c r="C20" s="12"/>
      <c r="D20" s="9"/>
      <c r="E20" s="9"/>
      <c r="F20" s="12"/>
      <c r="G20" s="12"/>
      <c r="H20" s="12"/>
      <c r="I20" s="12"/>
      <c r="J20" s="12"/>
      <c r="K20" s="9"/>
      <c r="L20" s="10"/>
    </row>
    <row r="21" spans="1:12" ht="19.5" customHeight="1">
      <c r="A21" s="2"/>
      <c r="B21" s="5"/>
      <c r="C21" s="12"/>
      <c r="D21" s="9"/>
      <c r="E21" s="9"/>
      <c r="F21" s="12"/>
      <c r="G21" s="12"/>
      <c r="H21" s="12"/>
      <c r="I21" s="12"/>
      <c r="J21" s="12"/>
      <c r="K21" s="9"/>
      <c r="L21" s="11"/>
    </row>
    <row r="22" spans="1:12" ht="19.5" customHeight="1">
      <c r="A22" s="2"/>
      <c r="B22" s="2"/>
      <c r="C22" s="12"/>
      <c r="D22" s="9"/>
      <c r="E22" s="9"/>
      <c r="F22" s="12"/>
      <c r="G22" s="12"/>
      <c r="H22" s="12"/>
      <c r="I22" s="12"/>
      <c r="J22" s="12"/>
      <c r="K22" s="9"/>
      <c r="L22" s="10"/>
    </row>
    <row r="23" spans="1:12" ht="19.5" customHeight="1">
      <c r="A23" s="2"/>
      <c r="B23" s="5"/>
      <c r="C23" s="12"/>
      <c r="D23" s="9"/>
      <c r="E23" s="9"/>
      <c r="F23" s="12"/>
      <c r="G23" s="12"/>
      <c r="H23" s="12"/>
      <c r="I23" s="12"/>
      <c r="J23" s="12"/>
      <c r="K23" s="9"/>
      <c r="L23" s="10"/>
    </row>
    <row r="24" spans="1:12" ht="19.5" customHeight="1">
      <c r="A24" s="2"/>
      <c r="B24" s="5"/>
      <c r="C24" s="12"/>
      <c r="D24" s="9"/>
      <c r="E24" s="9"/>
      <c r="F24" s="12"/>
      <c r="G24" s="12"/>
      <c r="H24" s="12"/>
      <c r="I24" s="12"/>
      <c r="J24" s="12"/>
      <c r="K24" s="12"/>
      <c r="L24" s="11"/>
    </row>
    <row r="25" spans="1:12" ht="19.5" customHeight="1">
      <c r="A25" s="2"/>
      <c r="B25" s="2"/>
      <c r="C25" s="12"/>
      <c r="D25" s="9"/>
      <c r="E25" s="9"/>
      <c r="F25" s="12"/>
      <c r="G25" s="12"/>
      <c r="H25" s="12"/>
      <c r="I25" s="12"/>
      <c r="J25" s="12"/>
      <c r="K25" s="12"/>
      <c r="L25" s="11"/>
    </row>
    <row r="26" spans="1:12" ht="19.5" customHeight="1">
      <c r="A26" s="2"/>
      <c r="B26" s="2"/>
      <c r="C26" s="12"/>
      <c r="D26" s="9"/>
      <c r="E26" s="9"/>
      <c r="F26" s="12"/>
      <c r="G26" s="12"/>
      <c r="H26" s="12"/>
      <c r="I26" s="12"/>
      <c r="J26" s="12"/>
      <c r="K26" s="12"/>
      <c r="L26" s="10"/>
    </row>
    <row r="27" spans="1:12" ht="19.5" customHeight="1">
      <c r="A27" s="2"/>
      <c r="B27" s="2"/>
      <c r="C27" s="12"/>
      <c r="D27" s="9"/>
      <c r="E27" s="9"/>
      <c r="F27" s="12"/>
      <c r="G27" s="12"/>
      <c r="H27" s="12"/>
      <c r="I27" s="12"/>
      <c r="J27" s="12"/>
      <c r="K27" s="12"/>
      <c r="L27" s="10"/>
    </row>
    <row r="28" spans="1:12" ht="19.5" customHeight="1">
      <c r="A28" s="2"/>
      <c r="B28" s="2"/>
      <c r="C28" s="12"/>
      <c r="D28" s="9"/>
      <c r="E28" s="9"/>
      <c r="F28" s="12"/>
      <c r="G28" s="12"/>
      <c r="H28" s="12"/>
      <c r="I28" s="12"/>
      <c r="J28" s="12"/>
      <c r="K28" s="12"/>
      <c r="L28" s="11"/>
    </row>
    <row r="29" spans="1:12" ht="19.5" customHeight="1">
      <c r="A29" s="2"/>
      <c r="B29" s="2"/>
      <c r="C29" s="12"/>
      <c r="D29" s="9"/>
      <c r="E29" s="9"/>
      <c r="F29" s="12"/>
      <c r="G29" s="12"/>
      <c r="H29" s="12"/>
      <c r="I29" s="12"/>
      <c r="J29" s="12"/>
      <c r="K29" s="12"/>
      <c r="L29" s="11"/>
    </row>
    <row r="30" spans="1:12" ht="19.5" customHeight="1">
      <c r="A30" s="2"/>
      <c r="B30" s="5"/>
      <c r="C30" s="12"/>
      <c r="D30" s="9"/>
      <c r="E30" s="9"/>
      <c r="F30" s="12"/>
      <c r="G30" s="12"/>
      <c r="H30" s="12"/>
      <c r="I30" s="12"/>
      <c r="J30" s="12"/>
      <c r="K30" s="12"/>
      <c r="L30" s="11"/>
    </row>
    <row r="31" spans="1:12" ht="19.5" customHeight="1">
      <c r="A31" s="2"/>
      <c r="B31" s="2"/>
      <c r="C31" s="12"/>
      <c r="D31" s="9"/>
      <c r="E31" s="9"/>
      <c r="F31" s="12"/>
      <c r="G31" s="12"/>
      <c r="H31" s="12"/>
      <c r="I31" s="12"/>
      <c r="J31" s="12"/>
      <c r="K31" s="12"/>
      <c r="L31" s="11"/>
    </row>
    <row r="32" spans="1:12" ht="19.5" customHeight="1">
      <c r="A32" s="2"/>
      <c r="B32" s="2"/>
      <c r="C32" s="12"/>
      <c r="D32" s="9"/>
      <c r="E32" s="9"/>
      <c r="F32" s="12"/>
      <c r="G32" s="12"/>
      <c r="H32" s="12"/>
      <c r="I32" s="12"/>
      <c r="J32" s="12"/>
      <c r="K32" s="12"/>
      <c r="L32" s="10"/>
    </row>
    <row r="33" spans="1:12" ht="19.5" customHeight="1">
      <c r="A33" s="2"/>
      <c r="B33" s="5"/>
      <c r="C33" s="12"/>
      <c r="D33" s="9"/>
      <c r="E33" s="9"/>
      <c r="F33" s="12"/>
      <c r="G33" s="12"/>
      <c r="H33" s="12"/>
      <c r="I33" s="12"/>
      <c r="J33" s="12"/>
      <c r="K33" s="12"/>
      <c r="L33" s="10"/>
    </row>
    <row r="34" spans="1:12" ht="19.5" customHeight="1">
      <c r="A34" s="2"/>
      <c r="B34" s="5"/>
      <c r="C34" s="12"/>
      <c r="D34" s="9"/>
      <c r="E34" s="9"/>
      <c r="F34" s="12"/>
      <c r="G34" s="12"/>
      <c r="H34" s="12"/>
      <c r="I34" s="12"/>
      <c r="J34" s="12"/>
      <c r="K34" s="12"/>
      <c r="L34" s="10"/>
    </row>
    <row r="35" spans="1:12" ht="19.5" customHeight="1">
      <c r="A35" s="2"/>
      <c r="B35" s="5"/>
      <c r="C35" s="12"/>
      <c r="D35" s="9"/>
      <c r="E35" s="9"/>
      <c r="F35" s="12"/>
      <c r="G35" s="12"/>
      <c r="H35" s="12"/>
      <c r="I35" s="12"/>
      <c r="J35" s="12"/>
      <c r="K35" s="12"/>
      <c r="L35" s="11"/>
    </row>
    <row r="36" spans="1:12" ht="19.5" customHeight="1">
      <c r="A36" s="2"/>
      <c r="B36" s="2"/>
      <c r="C36" s="12"/>
      <c r="D36" s="9"/>
      <c r="E36" s="9"/>
      <c r="F36" s="12"/>
      <c r="G36" s="12"/>
      <c r="H36" s="12"/>
      <c r="I36" s="12"/>
      <c r="J36" s="12"/>
      <c r="K36" s="12"/>
      <c r="L36" s="10"/>
    </row>
    <row r="37" spans="1:12" ht="19.5" customHeight="1">
      <c r="A37" s="2"/>
      <c r="B37" s="2"/>
      <c r="C37" s="12"/>
      <c r="D37" s="9"/>
      <c r="E37" s="9"/>
      <c r="F37" s="12"/>
      <c r="G37" s="12"/>
      <c r="H37" s="12"/>
      <c r="I37" s="12"/>
      <c r="J37" s="12"/>
      <c r="K37" s="12"/>
      <c r="L37" s="11"/>
    </row>
    <row r="38" spans="1:12" ht="19.5" customHeight="1">
      <c r="A38" s="2"/>
      <c r="B38" s="2"/>
      <c r="C38" s="12"/>
      <c r="D38" s="9"/>
      <c r="E38" s="9"/>
      <c r="F38" s="12"/>
      <c r="G38" s="12"/>
      <c r="H38" s="12"/>
      <c r="I38" s="12"/>
      <c r="J38" s="12"/>
      <c r="K38" s="12"/>
      <c r="L38" s="10"/>
    </row>
    <row r="39" spans="1:12" ht="19.5" customHeight="1">
      <c r="A39" s="2"/>
      <c r="B39" s="2"/>
      <c r="C39" s="12"/>
      <c r="D39" s="9"/>
      <c r="E39" s="9"/>
      <c r="F39" s="12"/>
      <c r="G39" s="12"/>
      <c r="H39" s="12"/>
      <c r="I39" s="12"/>
      <c r="J39" s="12"/>
      <c r="K39" s="12"/>
      <c r="L39" s="10"/>
    </row>
    <row r="40" spans="1:12" ht="19.5" customHeight="1">
      <c r="A40" s="2"/>
      <c r="B40" s="5"/>
      <c r="C40" s="12"/>
      <c r="D40" s="9"/>
      <c r="E40" s="9"/>
      <c r="F40" s="12"/>
      <c r="G40" s="12"/>
      <c r="H40" s="12"/>
      <c r="I40" s="12"/>
      <c r="J40" s="12"/>
      <c r="K40" s="12"/>
      <c r="L40" s="11"/>
    </row>
    <row r="41" spans="1:12" ht="19.5" customHeight="1">
      <c r="A41" s="2"/>
      <c r="B41" s="5"/>
      <c r="C41" s="12"/>
      <c r="D41" s="9"/>
      <c r="E41" s="9"/>
      <c r="F41" s="12"/>
      <c r="G41" s="12"/>
      <c r="H41" s="12"/>
      <c r="I41" s="12"/>
      <c r="J41" s="12"/>
      <c r="K41" s="12"/>
      <c r="L41" s="11"/>
    </row>
    <row r="42" spans="1:12" ht="19.5" customHeight="1">
      <c r="A42" s="2"/>
      <c r="B42" s="5"/>
      <c r="C42" s="12"/>
      <c r="D42" s="9"/>
      <c r="E42" s="9"/>
      <c r="F42" s="12"/>
      <c r="G42" s="12"/>
      <c r="H42" s="12"/>
      <c r="I42" s="12"/>
      <c r="J42" s="12"/>
      <c r="K42" s="12"/>
      <c r="L42" s="11"/>
    </row>
    <row r="43" spans="1:12" ht="19.5" customHeight="1">
      <c r="A43" s="2"/>
      <c r="B43" s="2"/>
      <c r="C43" s="12"/>
      <c r="D43" s="9"/>
      <c r="E43" s="9"/>
      <c r="F43" s="12"/>
      <c r="G43" s="12"/>
      <c r="H43" s="12"/>
      <c r="I43" s="12"/>
      <c r="J43" s="12"/>
      <c r="K43" s="12"/>
      <c r="L43" s="11"/>
    </row>
    <row r="44" spans="1:12" ht="19.5" customHeight="1">
      <c r="A44" s="2"/>
      <c r="B44" s="5"/>
      <c r="C44" s="12"/>
      <c r="D44" s="9"/>
      <c r="E44" s="9"/>
      <c r="F44" s="12"/>
      <c r="G44" s="12"/>
      <c r="H44" s="12"/>
      <c r="I44" s="12"/>
      <c r="J44" s="12"/>
      <c r="K44" s="12"/>
      <c r="L44" s="11"/>
    </row>
    <row r="45" spans="1:12" ht="19.5" customHeight="1">
      <c r="A45" s="2"/>
      <c r="B45" s="5"/>
      <c r="C45" s="12"/>
      <c r="D45" s="9"/>
      <c r="E45" s="9"/>
      <c r="F45" s="12"/>
      <c r="G45" s="12"/>
      <c r="H45" s="12"/>
      <c r="I45" s="12"/>
      <c r="J45" s="12"/>
      <c r="K45" s="12"/>
      <c r="L45" s="11"/>
    </row>
    <row r="46" spans="1:12" ht="19.5" customHeight="1">
      <c r="A46" s="2"/>
      <c r="B46" s="2"/>
      <c r="C46" s="12"/>
      <c r="D46" s="9"/>
      <c r="E46" s="9"/>
      <c r="F46" s="12"/>
      <c r="G46" s="12"/>
      <c r="H46" s="12"/>
      <c r="I46" s="12"/>
      <c r="J46" s="12"/>
      <c r="K46" s="12"/>
      <c r="L46" s="11"/>
    </row>
    <row r="47" spans="1:12" ht="19.5" customHeight="1">
      <c r="A47" s="2"/>
      <c r="B47" s="5"/>
      <c r="C47" s="12"/>
      <c r="D47" s="9"/>
      <c r="E47" s="9"/>
      <c r="F47" s="12"/>
      <c r="G47" s="12"/>
      <c r="H47" s="12"/>
      <c r="I47" s="12"/>
      <c r="J47" s="12"/>
      <c r="K47" s="12"/>
      <c r="L47" s="10"/>
    </row>
    <row r="48" spans="1:12" ht="19.5" customHeight="1">
      <c r="A48" s="2"/>
      <c r="B48" s="5"/>
      <c r="C48" s="12"/>
      <c r="D48" s="9"/>
      <c r="E48" s="9"/>
      <c r="F48" s="12"/>
      <c r="G48" s="12"/>
      <c r="H48" s="12"/>
      <c r="I48" s="12"/>
      <c r="J48" s="12"/>
      <c r="K48" s="12"/>
      <c r="L48" s="11"/>
    </row>
    <row r="49" spans="1:12" ht="19.5" customHeight="1">
      <c r="A49" s="2"/>
      <c r="B49" s="2"/>
      <c r="C49" s="12"/>
      <c r="D49" s="9"/>
      <c r="E49" s="9"/>
      <c r="F49" s="12"/>
      <c r="G49" s="12"/>
      <c r="H49" s="12"/>
      <c r="I49" s="12"/>
      <c r="J49" s="12"/>
      <c r="K49" s="12"/>
      <c r="L49" s="10"/>
    </row>
    <row r="50" spans="1:12" ht="19.5" customHeight="1">
      <c r="A50" s="2"/>
      <c r="B50" s="5"/>
      <c r="C50" s="12"/>
      <c r="D50" s="9"/>
      <c r="E50" s="9"/>
      <c r="F50" s="12"/>
      <c r="G50" s="12"/>
      <c r="H50" s="12"/>
      <c r="I50" s="12"/>
      <c r="J50" s="12"/>
      <c r="K50" s="12"/>
      <c r="L50" s="11"/>
    </row>
    <row r="51" spans="1:12" ht="19.5" customHeight="1">
      <c r="A51" s="2"/>
      <c r="B51" s="2"/>
      <c r="C51" s="12"/>
      <c r="D51" s="9"/>
      <c r="E51" s="9"/>
      <c r="F51" s="12"/>
      <c r="G51" s="12"/>
      <c r="H51" s="12"/>
      <c r="I51" s="12"/>
      <c r="J51" s="12"/>
      <c r="K51" s="12"/>
      <c r="L51" s="11"/>
    </row>
    <row r="52" spans="1:12" ht="19.5" customHeight="1">
      <c r="A52" s="2"/>
      <c r="B52" s="2"/>
      <c r="C52" s="12"/>
      <c r="D52" s="9"/>
      <c r="E52" s="9"/>
      <c r="F52" s="12"/>
      <c r="G52" s="12"/>
      <c r="H52" s="12"/>
      <c r="I52" s="12"/>
      <c r="J52" s="12"/>
      <c r="K52" s="12"/>
      <c r="L52" s="11"/>
    </row>
    <row r="53" spans="1:12" ht="19.5" customHeight="1">
      <c r="A53" s="2"/>
      <c r="B53" s="2"/>
      <c r="C53" s="12"/>
      <c r="D53" s="9"/>
      <c r="E53" s="9"/>
      <c r="F53" s="12"/>
      <c r="G53" s="12"/>
      <c r="H53" s="12"/>
      <c r="I53" s="12"/>
      <c r="J53" s="12"/>
      <c r="K53" s="12"/>
      <c r="L53" s="10"/>
    </row>
    <row r="54" spans="1:12" ht="19.5" customHeight="1">
      <c r="A54" s="2"/>
      <c r="B54" s="5"/>
      <c r="C54" s="12"/>
      <c r="D54" s="9"/>
      <c r="E54" s="9"/>
      <c r="F54" s="12"/>
      <c r="G54" s="12"/>
      <c r="H54" s="12"/>
      <c r="I54" s="12"/>
      <c r="J54" s="12"/>
      <c r="K54" s="12"/>
      <c r="L54" s="11"/>
    </row>
    <row r="55" spans="1:12" ht="19.5" customHeight="1">
      <c r="A55" s="2"/>
      <c r="B55" s="2"/>
      <c r="C55" s="12"/>
      <c r="D55" s="9"/>
      <c r="E55" s="9"/>
      <c r="F55" s="12"/>
      <c r="G55" s="12"/>
      <c r="H55" s="12"/>
      <c r="I55" s="12"/>
      <c r="J55" s="12"/>
      <c r="K55" s="12"/>
      <c r="L55" s="11"/>
    </row>
    <row r="56" spans="1:12" ht="19.5" customHeight="1">
      <c r="A56" s="2"/>
      <c r="B56" s="5"/>
      <c r="C56" s="12"/>
      <c r="D56" s="9"/>
      <c r="E56" s="9"/>
      <c r="F56" s="12"/>
      <c r="G56" s="12"/>
      <c r="H56" s="12"/>
      <c r="I56" s="12"/>
      <c r="J56" s="12"/>
      <c r="K56" s="12"/>
      <c r="L56" s="11"/>
    </row>
    <row r="57" spans="1:12" ht="19.5" customHeight="1">
      <c r="A57" s="2"/>
      <c r="B57" s="5"/>
      <c r="C57" s="12"/>
      <c r="D57" s="9"/>
      <c r="E57" s="9"/>
      <c r="F57" s="12"/>
      <c r="G57" s="12"/>
      <c r="H57" s="12"/>
      <c r="I57" s="12"/>
      <c r="J57" s="12"/>
      <c r="K57" s="12"/>
      <c r="L57" s="10"/>
    </row>
    <row r="58" spans="1:12" ht="19.5" customHeight="1">
      <c r="A58" s="2"/>
      <c r="B58" s="2"/>
      <c r="C58" s="12"/>
      <c r="D58" s="9"/>
      <c r="E58" s="9"/>
      <c r="F58" s="12"/>
      <c r="G58" s="12"/>
      <c r="H58" s="12"/>
      <c r="I58" s="12"/>
      <c r="J58" s="12"/>
      <c r="K58" s="12"/>
      <c r="L58" s="11"/>
    </row>
    <row r="59" spans="1:12" ht="19.5" customHeight="1">
      <c r="A59" s="2"/>
      <c r="B59" s="2"/>
      <c r="C59" s="12"/>
      <c r="D59" s="9"/>
      <c r="E59" s="9"/>
      <c r="F59" s="12"/>
      <c r="G59" s="12"/>
      <c r="H59" s="12"/>
      <c r="I59" s="12"/>
      <c r="J59" s="12"/>
      <c r="K59" s="12"/>
      <c r="L59" s="11"/>
    </row>
    <row r="60" spans="1:12" ht="19.5" customHeight="1">
      <c r="A60" s="2"/>
      <c r="B60" s="5"/>
      <c r="C60" s="12"/>
      <c r="D60" s="9"/>
      <c r="E60" s="9"/>
      <c r="F60" s="12"/>
      <c r="G60" s="12"/>
      <c r="H60" s="12"/>
      <c r="I60" s="12"/>
      <c r="J60" s="12"/>
      <c r="K60" s="12"/>
      <c r="L60" s="10"/>
    </row>
    <row r="61" spans="1:12" ht="19.5" customHeight="1">
      <c r="A61" s="2"/>
      <c r="B61" s="2"/>
      <c r="C61" s="12"/>
      <c r="D61" s="12"/>
      <c r="E61" s="9"/>
      <c r="F61" s="12"/>
      <c r="G61" s="12"/>
      <c r="H61" s="12"/>
      <c r="I61" s="12"/>
      <c r="J61" s="12"/>
      <c r="K61" s="12"/>
      <c r="L61" s="10"/>
    </row>
    <row r="62" spans="1:12" ht="19.5" customHeight="1">
      <c r="A62" s="2"/>
      <c r="B62" s="2"/>
      <c r="C62" s="12"/>
      <c r="D62" s="12"/>
      <c r="E62" s="9"/>
      <c r="F62" s="12"/>
      <c r="G62" s="12"/>
      <c r="H62" s="12"/>
      <c r="I62" s="12"/>
      <c r="J62" s="12"/>
      <c r="K62" s="12"/>
      <c r="L62" s="10"/>
    </row>
    <row r="63" spans="1:12" ht="19.5" customHeight="1">
      <c r="A63" s="2"/>
      <c r="B63" s="2"/>
      <c r="C63" s="12"/>
      <c r="D63" s="12"/>
      <c r="E63" s="9"/>
      <c r="F63" s="12"/>
      <c r="G63" s="12"/>
      <c r="H63" s="12"/>
      <c r="I63" s="12"/>
      <c r="J63" s="12"/>
      <c r="K63" s="12"/>
      <c r="L63" s="10"/>
    </row>
    <row r="64" spans="1:12" ht="19.5" customHeight="1">
      <c r="A64" s="2"/>
      <c r="B64" s="5"/>
      <c r="C64" s="12"/>
      <c r="D64" s="12"/>
      <c r="E64" s="9"/>
      <c r="F64" s="12"/>
      <c r="G64" s="12"/>
      <c r="H64" s="12"/>
      <c r="I64" s="12"/>
      <c r="J64" s="12"/>
      <c r="K64" s="12"/>
      <c r="L64" s="11"/>
    </row>
    <row r="65" spans="1:12" ht="19.5" customHeight="1">
      <c r="A65" s="2"/>
      <c r="B65" s="5"/>
      <c r="C65" s="12"/>
      <c r="D65" s="12"/>
      <c r="E65" s="9"/>
      <c r="F65" s="12"/>
      <c r="G65" s="12"/>
      <c r="H65" s="12"/>
      <c r="I65" s="12"/>
      <c r="J65" s="12"/>
      <c r="K65" s="12"/>
      <c r="L65" s="11"/>
    </row>
    <row r="66" spans="1:12" ht="19.5" customHeight="1">
      <c r="A66" s="2"/>
      <c r="B66" s="5"/>
      <c r="C66" s="12"/>
      <c r="D66" s="12"/>
      <c r="E66" s="9"/>
      <c r="F66" s="12"/>
      <c r="G66" s="12"/>
      <c r="H66" s="12"/>
      <c r="I66" s="12"/>
      <c r="J66" s="12"/>
      <c r="K66" s="12"/>
      <c r="L66" s="11"/>
    </row>
    <row r="67" spans="1:12" ht="19.5" customHeight="1">
      <c r="A67" s="2"/>
      <c r="B67" s="2"/>
      <c r="C67" s="12"/>
      <c r="D67" s="12"/>
      <c r="E67" s="9"/>
      <c r="F67" s="12"/>
      <c r="G67" s="12"/>
      <c r="H67" s="12"/>
      <c r="I67" s="12"/>
      <c r="J67" s="12"/>
      <c r="K67" s="12"/>
      <c r="L67" s="11"/>
    </row>
    <row r="68" spans="1:12" ht="19.5" customHeight="1">
      <c r="A68" s="2"/>
      <c r="B68" s="2"/>
      <c r="C68" s="12"/>
      <c r="D68" s="12"/>
      <c r="E68" s="9"/>
      <c r="F68" s="12"/>
      <c r="G68" s="12"/>
      <c r="H68" s="12"/>
      <c r="I68" s="12"/>
      <c r="J68" s="12"/>
      <c r="K68" s="12"/>
      <c r="L68" s="11"/>
    </row>
    <row r="69" spans="1:12" ht="19.5" customHeight="1">
      <c r="A69" s="2"/>
      <c r="B69" s="2"/>
      <c r="C69" s="12"/>
      <c r="D69" s="12"/>
      <c r="E69" s="9"/>
      <c r="F69" s="12"/>
      <c r="G69" s="12"/>
      <c r="H69" s="12"/>
      <c r="I69" s="12"/>
      <c r="J69" s="12"/>
      <c r="K69" s="12"/>
      <c r="L69" s="11"/>
    </row>
    <row r="70" spans="1:12" ht="19.5" customHeight="1">
      <c r="A70" s="2"/>
      <c r="B70" s="2"/>
      <c r="C70" s="12"/>
      <c r="D70" s="12"/>
      <c r="E70" s="9"/>
      <c r="F70" s="12"/>
      <c r="G70" s="12"/>
      <c r="H70" s="12"/>
      <c r="I70" s="12"/>
      <c r="J70" s="12"/>
      <c r="K70" s="12"/>
      <c r="L70" s="11"/>
    </row>
    <row r="71" spans="1:12" ht="19.5" customHeight="1">
      <c r="A71" s="2"/>
      <c r="B71" s="2"/>
      <c r="C71" s="12"/>
      <c r="D71" s="12"/>
      <c r="E71" s="9"/>
      <c r="F71" s="12"/>
      <c r="G71" s="12"/>
      <c r="H71" s="12"/>
      <c r="I71" s="12"/>
      <c r="J71" s="12"/>
      <c r="K71" s="12"/>
      <c r="L71" s="11"/>
    </row>
  </sheetData>
  <autoFilter ref="A3:L60"/>
  <mergeCells count="8">
    <mergeCell ref="A1:L1"/>
    <mergeCell ref="B2:B3"/>
    <mergeCell ref="A2:A3"/>
    <mergeCell ref="F2:G2"/>
    <mergeCell ref="H2:I2"/>
    <mergeCell ref="J2:J3"/>
    <mergeCell ref="K2:K3"/>
    <mergeCell ref="L2:L3"/>
  </mergeCells>
  <printOptions/>
  <pageMargins left="0.42" right="0.41" top="0.49" bottom="0.4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5"/>
  <sheetViews>
    <sheetView workbookViewId="0" topLeftCell="A1">
      <selection activeCell="A1" sqref="A1:L12"/>
    </sheetView>
  </sheetViews>
  <sheetFormatPr defaultColWidth="9.00390625" defaultRowHeight="14.25"/>
  <cols>
    <col min="1" max="1" width="7.75390625" style="1" customWidth="1"/>
    <col min="2" max="2" width="8.625" style="1" customWidth="1"/>
    <col min="3" max="3" width="12.50390625" style="1" hidden="1" customWidth="1"/>
    <col min="4" max="4" width="9.875" style="1" hidden="1" customWidth="1"/>
    <col min="5" max="5" width="9.75390625" style="1" hidden="1" customWidth="1"/>
    <col min="6" max="9" width="12.875" style="1" customWidth="1"/>
    <col min="10" max="10" width="8.875" style="1" customWidth="1"/>
    <col min="11" max="11" width="6.375" style="1" customWidth="1"/>
    <col min="12" max="12" width="6.125" style="1" customWidth="1"/>
    <col min="13" max="14" width="11.625" style="1" customWidth="1"/>
    <col min="15" max="16384" width="9.00390625" style="1" customWidth="1"/>
  </cols>
  <sheetData>
    <row r="1" spans="1:12" ht="46.5" customHeight="1">
      <c r="A1" s="17" t="s">
        <v>129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9.25" customHeight="1">
      <c r="A2" s="23" t="s">
        <v>116</v>
      </c>
      <c r="B2" s="22" t="s">
        <v>2</v>
      </c>
      <c r="C2" s="15"/>
      <c r="D2" s="15"/>
      <c r="E2" s="15"/>
      <c r="F2" s="18" t="s">
        <v>117</v>
      </c>
      <c r="G2" s="18"/>
      <c r="H2" s="19" t="s">
        <v>115</v>
      </c>
      <c r="I2" s="19"/>
      <c r="J2" s="20" t="s">
        <v>118</v>
      </c>
      <c r="K2" s="20" t="s">
        <v>119</v>
      </c>
      <c r="L2" s="21" t="s">
        <v>120</v>
      </c>
    </row>
    <row r="3" spans="1:12" ht="29.25" customHeight="1">
      <c r="A3" s="23"/>
      <c r="B3" s="22"/>
      <c r="C3" s="7" t="s">
        <v>112</v>
      </c>
      <c r="D3" s="7" t="s">
        <v>121</v>
      </c>
      <c r="E3" s="14" t="s">
        <v>122</v>
      </c>
      <c r="F3" s="16" t="s">
        <v>114</v>
      </c>
      <c r="G3" s="16" t="s">
        <v>123</v>
      </c>
      <c r="H3" s="16" t="s">
        <v>114</v>
      </c>
      <c r="I3" s="16" t="s">
        <v>124</v>
      </c>
      <c r="J3" s="20"/>
      <c r="K3" s="20"/>
      <c r="L3" s="21"/>
    </row>
    <row r="4" spans="1:12" ht="19.5" customHeight="1">
      <c r="A4" s="2">
        <v>308</v>
      </c>
      <c r="B4" s="5" t="s">
        <v>15</v>
      </c>
      <c r="C4" s="12">
        <v>46</v>
      </c>
      <c r="D4" s="9">
        <v>23</v>
      </c>
      <c r="E4" s="9">
        <v>15</v>
      </c>
      <c r="F4" s="12">
        <f aca="true" t="shared" si="0" ref="F4:F12">E4+D4+C4</f>
        <v>84</v>
      </c>
      <c r="G4" s="12">
        <f>F4*0.6</f>
        <v>50.4</v>
      </c>
      <c r="H4" s="12">
        <v>77.2</v>
      </c>
      <c r="I4" s="12">
        <f>H4*0.4</f>
        <v>30.880000000000003</v>
      </c>
      <c r="J4" s="12">
        <f>I4+G4</f>
        <v>81.28</v>
      </c>
      <c r="K4" s="9"/>
      <c r="L4" s="11"/>
    </row>
    <row r="5" spans="1:12" ht="19.5" customHeight="1">
      <c r="A5" s="2">
        <v>295</v>
      </c>
      <c r="B5" s="5" t="s">
        <v>109</v>
      </c>
      <c r="C5" s="12">
        <v>49.5</v>
      </c>
      <c r="D5" s="9">
        <v>13</v>
      </c>
      <c r="E5" s="9">
        <v>15</v>
      </c>
      <c r="F5" s="12">
        <f t="shared" si="0"/>
        <v>77.5</v>
      </c>
      <c r="G5" s="12">
        <f aca="true" t="shared" si="1" ref="G5:G12">F5*0.6</f>
        <v>46.5</v>
      </c>
      <c r="H5" s="12">
        <v>71.4</v>
      </c>
      <c r="I5" s="12">
        <f aca="true" t="shared" si="2" ref="I5:I12">H5*0.4</f>
        <v>28.560000000000002</v>
      </c>
      <c r="J5" s="12">
        <f aca="true" t="shared" si="3" ref="J5:J12">I5+G5</f>
        <v>75.06</v>
      </c>
      <c r="K5" s="9"/>
      <c r="L5" s="11"/>
    </row>
    <row r="6" spans="1:12" ht="19.5" customHeight="1">
      <c r="A6" s="2">
        <v>274</v>
      </c>
      <c r="B6" s="5" t="s">
        <v>45</v>
      </c>
      <c r="C6" s="12">
        <v>44.5</v>
      </c>
      <c r="D6" s="9">
        <v>16</v>
      </c>
      <c r="E6" s="9">
        <v>15</v>
      </c>
      <c r="F6" s="12">
        <f t="shared" si="0"/>
        <v>75.5</v>
      </c>
      <c r="G6" s="12">
        <f t="shared" si="1"/>
        <v>45.3</v>
      </c>
      <c r="H6" s="12">
        <v>70.6</v>
      </c>
      <c r="I6" s="12">
        <f t="shared" si="2"/>
        <v>28.24</v>
      </c>
      <c r="J6" s="12">
        <f t="shared" si="3"/>
        <v>73.53999999999999</v>
      </c>
      <c r="K6" s="9"/>
      <c r="L6" s="10"/>
    </row>
    <row r="7" spans="1:12" ht="19.5" customHeight="1">
      <c r="A7" s="2">
        <v>309</v>
      </c>
      <c r="B7" s="2" t="s">
        <v>30</v>
      </c>
      <c r="C7" s="12">
        <v>44.5</v>
      </c>
      <c r="D7" s="9">
        <v>15</v>
      </c>
      <c r="E7" s="9">
        <v>15</v>
      </c>
      <c r="F7" s="12">
        <f t="shared" si="0"/>
        <v>74.5</v>
      </c>
      <c r="G7" s="12">
        <f t="shared" si="1"/>
        <v>44.699999999999996</v>
      </c>
      <c r="H7" s="12">
        <v>78.6</v>
      </c>
      <c r="I7" s="12">
        <f t="shared" si="2"/>
        <v>31.439999999999998</v>
      </c>
      <c r="J7" s="12">
        <f t="shared" si="3"/>
        <v>76.13999999999999</v>
      </c>
      <c r="K7" s="9"/>
      <c r="L7" s="11"/>
    </row>
    <row r="8" spans="1:12" ht="19.5" customHeight="1">
      <c r="A8" s="2">
        <v>279</v>
      </c>
      <c r="B8" s="5" t="s">
        <v>105</v>
      </c>
      <c r="C8" s="12">
        <v>55.5</v>
      </c>
      <c r="D8" s="9">
        <v>16</v>
      </c>
      <c r="E8" s="9"/>
      <c r="F8" s="12">
        <f t="shared" si="0"/>
        <v>71.5</v>
      </c>
      <c r="G8" s="12">
        <f t="shared" si="1"/>
        <v>42.9</v>
      </c>
      <c r="H8" s="12">
        <v>71.8</v>
      </c>
      <c r="I8" s="12">
        <f t="shared" si="2"/>
        <v>28.72</v>
      </c>
      <c r="J8" s="12">
        <f t="shared" si="3"/>
        <v>71.62</v>
      </c>
      <c r="K8" s="9"/>
      <c r="L8" s="11"/>
    </row>
    <row r="9" spans="1:12" ht="19.5" customHeight="1">
      <c r="A9" s="2">
        <v>313</v>
      </c>
      <c r="B9" s="2" t="s">
        <v>31</v>
      </c>
      <c r="C9" s="12">
        <v>50.5</v>
      </c>
      <c r="D9" s="9">
        <v>19</v>
      </c>
      <c r="E9" s="9"/>
      <c r="F9" s="12">
        <f t="shared" si="0"/>
        <v>69.5</v>
      </c>
      <c r="G9" s="12">
        <f t="shared" si="1"/>
        <v>41.699999999999996</v>
      </c>
      <c r="H9" s="12">
        <v>78.4</v>
      </c>
      <c r="I9" s="12">
        <f t="shared" si="2"/>
        <v>31.360000000000003</v>
      </c>
      <c r="J9" s="12">
        <f t="shared" si="3"/>
        <v>73.06</v>
      </c>
      <c r="K9" s="9"/>
      <c r="L9" s="11"/>
    </row>
    <row r="10" spans="1:12" ht="19.5" customHeight="1">
      <c r="A10" s="2">
        <v>319</v>
      </c>
      <c r="B10" s="2" t="s">
        <v>32</v>
      </c>
      <c r="C10" s="12">
        <v>48.5</v>
      </c>
      <c r="D10" s="9">
        <v>20</v>
      </c>
      <c r="E10" s="9"/>
      <c r="F10" s="12">
        <f t="shared" si="0"/>
        <v>68.5</v>
      </c>
      <c r="G10" s="12">
        <f t="shared" si="1"/>
        <v>41.1</v>
      </c>
      <c r="H10" s="12">
        <v>70</v>
      </c>
      <c r="I10" s="12">
        <f t="shared" si="2"/>
        <v>28</v>
      </c>
      <c r="J10" s="12">
        <f t="shared" si="3"/>
        <v>69.1</v>
      </c>
      <c r="K10" s="9"/>
      <c r="L10" s="11"/>
    </row>
    <row r="11" spans="1:12" ht="19.5" customHeight="1">
      <c r="A11" s="2">
        <v>286</v>
      </c>
      <c r="B11" s="5" t="s">
        <v>46</v>
      </c>
      <c r="C11" s="12">
        <v>53.5</v>
      </c>
      <c r="D11" s="9">
        <v>14</v>
      </c>
      <c r="E11" s="9"/>
      <c r="F11" s="12">
        <f t="shared" si="0"/>
        <v>67.5</v>
      </c>
      <c r="G11" s="12">
        <f t="shared" si="1"/>
        <v>40.5</v>
      </c>
      <c r="H11" s="12" t="s">
        <v>113</v>
      </c>
      <c r="I11" s="12">
        <v>0</v>
      </c>
      <c r="J11" s="12">
        <f t="shared" si="3"/>
        <v>40.5</v>
      </c>
      <c r="K11" s="9"/>
      <c r="L11" s="11"/>
    </row>
    <row r="12" spans="1:12" ht="19.5" customHeight="1">
      <c r="A12" s="2">
        <v>289</v>
      </c>
      <c r="B12" s="5" t="s">
        <v>47</v>
      </c>
      <c r="C12" s="12">
        <v>49.5</v>
      </c>
      <c r="D12" s="9">
        <v>18</v>
      </c>
      <c r="E12" s="9"/>
      <c r="F12" s="12">
        <f t="shared" si="0"/>
        <v>67.5</v>
      </c>
      <c r="G12" s="12">
        <f t="shared" si="1"/>
        <v>40.5</v>
      </c>
      <c r="H12" s="12">
        <v>70.6</v>
      </c>
      <c r="I12" s="12">
        <f t="shared" si="2"/>
        <v>28.24</v>
      </c>
      <c r="J12" s="12">
        <f t="shared" si="3"/>
        <v>68.74</v>
      </c>
      <c r="K12" s="9"/>
      <c r="L12" s="11"/>
    </row>
    <row r="13" spans="1:12" ht="19.5" customHeight="1">
      <c r="A13" s="2"/>
      <c r="B13" s="5"/>
      <c r="C13" s="12"/>
      <c r="D13" s="9"/>
      <c r="E13" s="9"/>
      <c r="F13" s="12"/>
      <c r="G13" s="12"/>
      <c r="H13" s="12"/>
      <c r="I13" s="12"/>
      <c r="J13" s="12"/>
      <c r="K13" s="9"/>
      <c r="L13" s="11"/>
    </row>
    <row r="14" spans="1:12" ht="19.5" customHeight="1">
      <c r="A14" s="2"/>
      <c r="B14" s="2"/>
      <c r="C14" s="12"/>
      <c r="D14" s="9"/>
      <c r="E14" s="9"/>
      <c r="F14" s="12"/>
      <c r="G14" s="12"/>
      <c r="H14" s="12"/>
      <c r="I14" s="12"/>
      <c r="J14" s="12"/>
      <c r="K14" s="9"/>
      <c r="L14" s="11"/>
    </row>
    <row r="15" spans="1:12" ht="19.5" customHeight="1">
      <c r="A15" s="2"/>
      <c r="B15" s="2"/>
      <c r="C15" s="12"/>
      <c r="D15" s="9"/>
      <c r="E15" s="9"/>
      <c r="F15" s="12"/>
      <c r="G15" s="12"/>
      <c r="H15" s="12"/>
      <c r="I15" s="12"/>
      <c r="J15" s="12"/>
      <c r="K15" s="9"/>
      <c r="L15" s="10"/>
    </row>
    <row r="16" spans="1:12" ht="19.5" customHeight="1">
      <c r="A16" s="2"/>
      <c r="B16" s="5"/>
      <c r="C16" s="12"/>
      <c r="D16" s="9"/>
      <c r="E16" s="9"/>
      <c r="F16" s="12"/>
      <c r="G16" s="12"/>
      <c r="H16" s="12"/>
      <c r="I16" s="12"/>
      <c r="J16" s="12"/>
      <c r="K16" s="9"/>
      <c r="L16" s="11"/>
    </row>
    <row r="17" spans="1:12" ht="19.5" customHeight="1">
      <c r="A17" s="2"/>
      <c r="B17" s="2"/>
      <c r="C17" s="12"/>
      <c r="D17" s="9"/>
      <c r="E17" s="9"/>
      <c r="F17" s="12"/>
      <c r="G17" s="12"/>
      <c r="H17" s="12"/>
      <c r="I17" s="12"/>
      <c r="J17" s="12"/>
      <c r="K17" s="9"/>
      <c r="L17" s="11"/>
    </row>
    <row r="18" spans="1:12" ht="19.5" customHeight="1">
      <c r="A18" s="2"/>
      <c r="B18" s="2"/>
      <c r="C18" s="12"/>
      <c r="D18" s="9"/>
      <c r="E18" s="9"/>
      <c r="F18" s="12"/>
      <c r="G18" s="12"/>
      <c r="H18" s="12"/>
      <c r="I18" s="12"/>
      <c r="J18" s="12"/>
      <c r="K18" s="9"/>
      <c r="L18" s="10"/>
    </row>
    <row r="19" spans="1:12" ht="19.5" customHeight="1">
      <c r="A19" s="2"/>
      <c r="B19" s="2"/>
      <c r="C19" s="12"/>
      <c r="D19" s="9"/>
      <c r="E19" s="9"/>
      <c r="F19" s="12"/>
      <c r="G19" s="12"/>
      <c r="H19" s="12"/>
      <c r="I19" s="12"/>
      <c r="J19" s="12"/>
      <c r="K19" s="9"/>
      <c r="L19" s="11"/>
    </row>
    <row r="20" spans="1:12" ht="19.5" customHeight="1">
      <c r="A20" s="2"/>
      <c r="B20" s="5"/>
      <c r="C20" s="12"/>
      <c r="D20" s="9"/>
      <c r="E20" s="9"/>
      <c r="F20" s="12"/>
      <c r="G20" s="12"/>
      <c r="H20" s="12"/>
      <c r="I20" s="12"/>
      <c r="J20" s="12"/>
      <c r="K20" s="12"/>
      <c r="L20" s="10"/>
    </row>
    <row r="21" spans="1:12" ht="19.5" customHeight="1">
      <c r="A21" s="2"/>
      <c r="B21" s="5"/>
      <c r="C21" s="12"/>
      <c r="D21" s="9"/>
      <c r="E21" s="9"/>
      <c r="F21" s="12"/>
      <c r="G21" s="12"/>
      <c r="H21" s="12"/>
      <c r="I21" s="12"/>
      <c r="J21" s="12"/>
      <c r="K21" s="12"/>
      <c r="L21" s="11"/>
    </row>
    <row r="22" spans="1:12" ht="19.5" customHeight="1">
      <c r="A22" s="2"/>
      <c r="B22" s="5"/>
      <c r="C22" s="12"/>
      <c r="D22" s="9"/>
      <c r="E22" s="9"/>
      <c r="F22" s="12"/>
      <c r="G22" s="12"/>
      <c r="H22" s="12"/>
      <c r="I22" s="12"/>
      <c r="J22" s="12"/>
      <c r="K22" s="12"/>
      <c r="L22" s="11"/>
    </row>
    <row r="23" spans="1:12" ht="19.5" customHeight="1">
      <c r="A23" s="2"/>
      <c r="B23" s="5"/>
      <c r="C23" s="12"/>
      <c r="D23" s="9"/>
      <c r="E23" s="9"/>
      <c r="F23" s="12"/>
      <c r="G23" s="12"/>
      <c r="H23" s="12"/>
      <c r="I23" s="12"/>
      <c r="J23" s="12"/>
      <c r="K23" s="12"/>
      <c r="L23" s="11"/>
    </row>
    <row r="24" spans="1:12" ht="19.5" customHeight="1">
      <c r="A24" s="2"/>
      <c r="B24" s="2"/>
      <c r="C24" s="12"/>
      <c r="D24" s="9"/>
      <c r="E24" s="9"/>
      <c r="F24" s="12"/>
      <c r="G24" s="12"/>
      <c r="H24" s="12"/>
      <c r="I24" s="12"/>
      <c r="J24" s="12"/>
      <c r="K24" s="12"/>
      <c r="L24" s="10"/>
    </row>
    <row r="25" spans="1:12" ht="19.5" customHeight="1">
      <c r="A25" s="2"/>
      <c r="B25" s="5"/>
      <c r="C25" s="12"/>
      <c r="D25" s="9"/>
      <c r="E25" s="9"/>
      <c r="F25" s="12"/>
      <c r="G25" s="12"/>
      <c r="H25" s="12"/>
      <c r="I25" s="12"/>
      <c r="J25" s="12"/>
      <c r="K25" s="12"/>
      <c r="L25" s="10"/>
    </row>
    <row r="26" spans="1:12" ht="19.5" customHeight="1">
      <c r="A26" s="2"/>
      <c r="B26" s="2"/>
      <c r="C26" s="12"/>
      <c r="D26" s="9"/>
      <c r="E26" s="9"/>
      <c r="F26" s="12"/>
      <c r="G26" s="12"/>
      <c r="H26" s="12"/>
      <c r="I26" s="12"/>
      <c r="J26" s="12"/>
      <c r="K26" s="12"/>
      <c r="L26" s="11"/>
    </row>
    <row r="27" spans="1:12" ht="19.5" customHeight="1">
      <c r="A27" s="2"/>
      <c r="B27" s="2"/>
      <c r="C27" s="12"/>
      <c r="D27" s="9"/>
      <c r="E27" s="9"/>
      <c r="F27" s="12"/>
      <c r="G27" s="12"/>
      <c r="H27" s="12"/>
      <c r="I27" s="12"/>
      <c r="J27" s="12"/>
      <c r="K27" s="12"/>
      <c r="L27" s="10"/>
    </row>
    <row r="28" spans="1:12" ht="19.5" customHeight="1">
      <c r="A28" s="2"/>
      <c r="B28" s="2"/>
      <c r="C28" s="12"/>
      <c r="D28" s="9"/>
      <c r="E28" s="9"/>
      <c r="F28" s="12"/>
      <c r="G28" s="12"/>
      <c r="H28" s="12"/>
      <c r="I28" s="12"/>
      <c r="J28" s="12"/>
      <c r="K28" s="12"/>
      <c r="L28" s="10"/>
    </row>
    <row r="29" spans="1:12" ht="19.5" customHeight="1">
      <c r="A29" s="2"/>
      <c r="B29" s="5"/>
      <c r="C29" s="12"/>
      <c r="D29" s="9"/>
      <c r="E29" s="9"/>
      <c r="F29" s="12"/>
      <c r="G29" s="12"/>
      <c r="H29" s="12"/>
      <c r="I29" s="12"/>
      <c r="J29" s="12"/>
      <c r="K29" s="12"/>
      <c r="L29" s="10"/>
    </row>
    <row r="30" spans="1:12" ht="19.5" customHeight="1">
      <c r="A30" s="2"/>
      <c r="B30" s="5"/>
      <c r="C30" s="12"/>
      <c r="D30" s="9"/>
      <c r="E30" s="9"/>
      <c r="F30" s="12"/>
      <c r="G30" s="12"/>
      <c r="H30" s="12"/>
      <c r="I30" s="12"/>
      <c r="J30" s="12"/>
      <c r="K30" s="12"/>
      <c r="L30" s="11"/>
    </row>
    <row r="31" spans="1:12" ht="19.5" customHeight="1">
      <c r="A31" s="2"/>
      <c r="B31" s="5"/>
      <c r="C31" s="12"/>
      <c r="D31" s="9"/>
      <c r="E31" s="9"/>
      <c r="F31" s="12"/>
      <c r="G31" s="12"/>
      <c r="H31" s="12"/>
      <c r="I31" s="12"/>
      <c r="J31" s="12"/>
      <c r="K31" s="12"/>
      <c r="L31" s="11"/>
    </row>
    <row r="32" spans="1:12" ht="19.5" customHeight="1">
      <c r="A32" s="2"/>
      <c r="B32" s="2"/>
      <c r="C32" s="12"/>
      <c r="D32" s="9"/>
      <c r="E32" s="9"/>
      <c r="F32" s="12"/>
      <c r="G32" s="12"/>
      <c r="H32" s="12"/>
      <c r="I32" s="12"/>
      <c r="J32" s="12"/>
      <c r="K32" s="12"/>
      <c r="L32" s="10"/>
    </row>
    <row r="33" spans="1:12" ht="19.5" customHeight="1">
      <c r="A33" s="2"/>
      <c r="B33" s="5"/>
      <c r="C33" s="12"/>
      <c r="D33" s="9"/>
      <c r="E33" s="9"/>
      <c r="F33" s="12"/>
      <c r="G33" s="12"/>
      <c r="H33" s="12"/>
      <c r="I33" s="12"/>
      <c r="J33" s="12"/>
      <c r="K33" s="12"/>
      <c r="L33" s="11"/>
    </row>
    <row r="34" spans="1:12" ht="19.5" customHeight="1">
      <c r="A34" s="2"/>
      <c r="B34" s="2"/>
      <c r="C34" s="12"/>
      <c r="D34" s="9"/>
      <c r="E34" s="9"/>
      <c r="F34" s="12"/>
      <c r="G34" s="12"/>
      <c r="H34" s="12"/>
      <c r="I34" s="12"/>
      <c r="J34" s="12"/>
      <c r="K34" s="12"/>
      <c r="L34" s="11"/>
    </row>
    <row r="35" spans="1:12" ht="19.5" customHeight="1">
      <c r="A35" s="2"/>
      <c r="B35" s="2"/>
      <c r="C35" s="12"/>
      <c r="D35" s="9"/>
      <c r="E35" s="9"/>
      <c r="F35" s="12"/>
      <c r="G35" s="12"/>
      <c r="H35" s="12"/>
      <c r="I35" s="12"/>
      <c r="J35" s="12"/>
      <c r="K35" s="12"/>
      <c r="L35" s="11"/>
    </row>
    <row r="36" spans="1:12" ht="19.5" customHeight="1">
      <c r="A36" s="2"/>
      <c r="B36" s="2"/>
      <c r="C36" s="12"/>
      <c r="D36" s="9"/>
      <c r="E36" s="9"/>
      <c r="F36" s="12"/>
      <c r="G36" s="12"/>
      <c r="H36" s="12"/>
      <c r="I36" s="12"/>
      <c r="J36" s="12"/>
      <c r="K36" s="12"/>
      <c r="L36" s="10"/>
    </row>
    <row r="37" spans="1:12" ht="19.5" customHeight="1">
      <c r="A37" s="2"/>
      <c r="B37" s="2"/>
      <c r="C37" s="12"/>
      <c r="D37" s="9"/>
      <c r="E37" s="9"/>
      <c r="F37" s="12"/>
      <c r="G37" s="12"/>
      <c r="H37" s="12"/>
      <c r="I37" s="12"/>
      <c r="J37" s="12"/>
      <c r="K37" s="12"/>
      <c r="L37" s="10"/>
    </row>
    <row r="38" spans="1:12" ht="19.5" customHeight="1">
      <c r="A38" s="2"/>
      <c r="B38" s="5"/>
      <c r="C38" s="12"/>
      <c r="D38" s="9"/>
      <c r="E38" s="9"/>
      <c r="F38" s="12"/>
      <c r="G38" s="12"/>
      <c r="H38" s="12"/>
      <c r="I38" s="12"/>
      <c r="J38" s="12"/>
      <c r="K38" s="12"/>
      <c r="L38" s="11"/>
    </row>
    <row r="39" spans="1:12" ht="19.5" customHeight="1">
      <c r="A39" s="2"/>
      <c r="B39" s="5"/>
      <c r="C39" s="12"/>
      <c r="D39" s="9"/>
      <c r="E39" s="9"/>
      <c r="F39" s="12"/>
      <c r="G39" s="12"/>
      <c r="H39" s="12"/>
      <c r="I39" s="12"/>
      <c r="J39" s="12"/>
      <c r="K39" s="12"/>
      <c r="L39" s="11"/>
    </row>
    <row r="40" spans="1:12" ht="19.5" customHeight="1">
      <c r="A40" s="2"/>
      <c r="B40" s="5"/>
      <c r="C40" s="12"/>
      <c r="D40" s="9"/>
      <c r="E40" s="9"/>
      <c r="F40" s="12"/>
      <c r="G40" s="12"/>
      <c r="H40" s="12"/>
      <c r="I40" s="12"/>
      <c r="J40" s="12"/>
      <c r="K40" s="12"/>
      <c r="L40" s="11"/>
    </row>
    <row r="41" spans="1:12" ht="19.5" customHeight="1">
      <c r="A41" s="2"/>
      <c r="B41" s="2"/>
      <c r="C41" s="12"/>
      <c r="D41" s="9"/>
      <c r="E41" s="9"/>
      <c r="F41" s="12"/>
      <c r="G41" s="12"/>
      <c r="H41" s="12"/>
      <c r="I41" s="12"/>
      <c r="J41" s="12"/>
      <c r="K41" s="12"/>
      <c r="L41" s="11"/>
    </row>
    <row r="42" spans="1:12" ht="19.5" customHeight="1">
      <c r="A42" s="2"/>
      <c r="B42" s="2"/>
      <c r="C42" s="12"/>
      <c r="D42" s="9"/>
      <c r="E42" s="9"/>
      <c r="F42" s="12"/>
      <c r="G42" s="12"/>
      <c r="H42" s="12"/>
      <c r="I42" s="12"/>
      <c r="J42" s="12"/>
      <c r="K42" s="12"/>
      <c r="L42" s="10"/>
    </row>
    <row r="43" spans="1:12" ht="19.5" customHeight="1">
      <c r="A43" s="2"/>
      <c r="B43" s="5"/>
      <c r="C43" s="12"/>
      <c r="D43" s="9"/>
      <c r="E43" s="9"/>
      <c r="F43" s="12"/>
      <c r="G43" s="12"/>
      <c r="H43" s="12"/>
      <c r="I43" s="12"/>
      <c r="J43" s="12"/>
      <c r="K43" s="12"/>
      <c r="L43" s="11"/>
    </row>
    <row r="44" spans="1:12" ht="19.5" customHeight="1">
      <c r="A44" s="2"/>
      <c r="B44" s="5"/>
      <c r="C44" s="12"/>
      <c r="D44" s="9"/>
      <c r="E44" s="9"/>
      <c r="F44" s="12"/>
      <c r="G44" s="12"/>
      <c r="H44" s="12"/>
      <c r="I44" s="12"/>
      <c r="J44" s="12"/>
      <c r="K44" s="12"/>
      <c r="L44" s="11"/>
    </row>
    <row r="45" spans="1:12" ht="19.5" customHeight="1">
      <c r="A45" s="2"/>
      <c r="B45" s="2"/>
      <c r="C45" s="12"/>
      <c r="D45" s="9"/>
      <c r="E45" s="9"/>
      <c r="F45" s="12"/>
      <c r="G45" s="12"/>
      <c r="H45" s="12"/>
      <c r="I45" s="12"/>
      <c r="J45" s="12"/>
      <c r="K45" s="12"/>
      <c r="L45" s="11"/>
    </row>
    <row r="46" spans="1:12" ht="19.5" customHeight="1">
      <c r="A46" s="2"/>
      <c r="B46" s="5"/>
      <c r="C46" s="12"/>
      <c r="D46" s="9"/>
      <c r="E46" s="9"/>
      <c r="F46" s="12"/>
      <c r="G46" s="12"/>
      <c r="H46" s="12"/>
      <c r="I46" s="12"/>
      <c r="J46" s="12"/>
      <c r="K46" s="12"/>
      <c r="L46" s="11"/>
    </row>
    <row r="47" spans="1:12" ht="19.5" customHeight="1">
      <c r="A47" s="2"/>
      <c r="B47" s="2"/>
      <c r="C47" s="12"/>
      <c r="D47" s="9"/>
      <c r="E47" s="9"/>
      <c r="F47" s="12"/>
      <c r="G47" s="12"/>
      <c r="H47" s="12"/>
      <c r="I47" s="12"/>
      <c r="J47" s="12"/>
      <c r="K47" s="12"/>
      <c r="L47" s="11"/>
    </row>
    <row r="48" spans="1:12" ht="19.5" customHeight="1">
      <c r="A48" s="2"/>
      <c r="B48" s="5"/>
      <c r="C48" s="12"/>
      <c r="D48" s="9"/>
      <c r="E48" s="9"/>
      <c r="F48" s="12"/>
      <c r="G48" s="12"/>
      <c r="H48" s="12"/>
      <c r="I48" s="12"/>
      <c r="J48" s="12"/>
      <c r="K48" s="12"/>
      <c r="L48" s="10"/>
    </row>
    <row r="49" spans="1:12" ht="19.5" customHeight="1">
      <c r="A49" s="2"/>
      <c r="B49" s="5"/>
      <c r="C49" s="12"/>
      <c r="D49" s="9"/>
      <c r="E49" s="9"/>
      <c r="F49" s="12"/>
      <c r="G49" s="12"/>
      <c r="H49" s="12"/>
      <c r="I49" s="12"/>
      <c r="J49" s="12"/>
      <c r="K49" s="12"/>
      <c r="L49" s="11"/>
    </row>
    <row r="50" spans="1:12" ht="19.5" customHeight="1">
      <c r="A50" s="2"/>
      <c r="B50" s="2"/>
      <c r="C50" s="12"/>
      <c r="D50" s="9"/>
      <c r="E50" s="9"/>
      <c r="F50" s="12"/>
      <c r="G50" s="12"/>
      <c r="H50" s="12"/>
      <c r="I50" s="12"/>
      <c r="J50" s="12"/>
      <c r="K50" s="12"/>
      <c r="L50" s="11"/>
    </row>
    <row r="51" spans="1:12" ht="19.5" customHeight="1">
      <c r="A51" s="2"/>
      <c r="B51" s="2"/>
      <c r="C51" s="12"/>
      <c r="D51" s="9"/>
      <c r="E51" s="9"/>
      <c r="F51" s="12"/>
      <c r="G51" s="12"/>
      <c r="H51" s="12"/>
      <c r="I51" s="12"/>
      <c r="J51" s="12"/>
      <c r="K51" s="12"/>
      <c r="L51" s="10"/>
    </row>
    <row r="52" spans="1:12" ht="19.5" customHeight="1">
      <c r="A52" s="2"/>
      <c r="B52" s="5"/>
      <c r="C52" s="12"/>
      <c r="D52" s="9"/>
      <c r="E52" s="9"/>
      <c r="F52" s="12"/>
      <c r="G52" s="12"/>
      <c r="H52" s="12"/>
      <c r="I52" s="12"/>
      <c r="J52" s="12"/>
      <c r="K52" s="12"/>
      <c r="L52" s="11"/>
    </row>
    <row r="53" spans="1:12" ht="19.5" customHeight="1">
      <c r="A53" s="2"/>
      <c r="B53" s="2"/>
      <c r="C53" s="12"/>
      <c r="D53" s="9"/>
      <c r="E53" s="9"/>
      <c r="F53" s="12"/>
      <c r="G53" s="12"/>
      <c r="H53" s="12"/>
      <c r="I53" s="12"/>
      <c r="J53" s="12"/>
      <c r="K53" s="12"/>
      <c r="L53" s="10"/>
    </row>
    <row r="54" spans="1:12" ht="19.5" customHeight="1">
      <c r="A54" s="2"/>
      <c r="B54" s="5"/>
      <c r="C54" s="12"/>
      <c r="D54" s="9"/>
      <c r="E54" s="9"/>
      <c r="F54" s="12"/>
      <c r="G54" s="12"/>
      <c r="H54" s="12"/>
      <c r="I54" s="12"/>
      <c r="J54" s="12"/>
      <c r="K54" s="12"/>
      <c r="L54" s="11"/>
    </row>
    <row r="55" spans="1:12" ht="19.5" customHeight="1">
      <c r="A55" s="2"/>
      <c r="B55" s="2"/>
      <c r="C55" s="12"/>
      <c r="D55" s="9"/>
      <c r="E55" s="9"/>
      <c r="F55" s="12"/>
      <c r="G55" s="12"/>
      <c r="H55" s="12"/>
      <c r="I55" s="12"/>
      <c r="J55" s="12"/>
      <c r="K55" s="12"/>
      <c r="L55" s="10"/>
    </row>
    <row r="56" spans="1:12" ht="19.5" customHeight="1">
      <c r="A56" s="2"/>
      <c r="B56" s="5"/>
      <c r="C56" s="12"/>
      <c r="D56" s="9"/>
      <c r="E56" s="9"/>
      <c r="F56" s="12"/>
      <c r="G56" s="12"/>
      <c r="H56" s="12"/>
      <c r="I56" s="12"/>
      <c r="J56" s="12"/>
      <c r="K56" s="12"/>
      <c r="L56" s="10"/>
    </row>
    <row r="57" spans="1:12" ht="19.5" customHeight="1">
      <c r="A57" s="2"/>
      <c r="B57" s="5"/>
      <c r="C57" s="12"/>
      <c r="D57" s="9"/>
      <c r="E57" s="9"/>
      <c r="F57" s="12"/>
      <c r="G57" s="12"/>
      <c r="H57" s="12"/>
      <c r="I57" s="12"/>
      <c r="J57" s="12"/>
      <c r="K57" s="12"/>
      <c r="L57" s="11"/>
    </row>
    <row r="58" spans="1:12" ht="19.5" customHeight="1">
      <c r="A58" s="2"/>
      <c r="B58" s="2"/>
      <c r="C58" s="12"/>
      <c r="D58" s="9"/>
      <c r="E58" s="9"/>
      <c r="F58" s="12"/>
      <c r="G58" s="12"/>
      <c r="H58" s="12"/>
      <c r="I58" s="12"/>
      <c r="J58" s="12"/>
      <c r="K58" s="12"/>
      <c r="L58" s="11"/>
    </row>
    <row r="59" spans="1:12" ht="19.5" customHeight="1">
      <c r="A59" s="2"/>
      <c r="B59" s="2"/>
      <c r="C59" s="12"/>
      <c r="D59" s="9"/>
      <c r="E59" s="9"/>
      <c r="F59" s="12"/>
      <c r="G59" s="12"/>
      <c r="H59" s="12"/>
      <c r="I59" s="12"/>
      <c r="J59" s="12"/>
      <c r="K59" s="12"/>
      <c r="L59" s="10"/>
    </row>
    <row r="60" spans="1:12" ht="19.5" customHeight="1">
      <c r="A60" s="2"/>
      <c r="B60" s="5"/>
      <c r="C60" s="12"/>
      <c r="D60" s="9"/>
      <c r="E60" s="9"/>
      <c r="F60" s="12"/>
      <c r="G60" s="12"/>
      <c r="H60" s="12"/>
      <c r="I60" s="12"/>
      <c r="J60" s="12"/>
      <c r="K60" s="12"/>
      <c r="L60" s="11"/>
    </row>
    <row r="61" spans="1:12" ht="19.5" customHeight="1">
      <c r="A61" s="2"/>
      <c r="B61" s="5"/>
      <c r="C61" s="12"/>
      <c r="D61" s="9"/>
      <c r="E61" s="9"/>
      <c r="F61" s="12"/>
      <c r="G61" s="12"/>
      <c r="H61" s="12"/>
      <c r="I61" s="12"/>
      <c r="J61" s="12"/>
      <c r="K61" s="12"/>
      <c r="L61" s="11"/>
    </row>
    <row r="62" spans="1:12" ht="19.5" customHeight="1">
      <c r="A62" s="2"/>
      <c r="B62" s="5"/>
      <c r="C62" s="12"/>
      <c r="D62" s="9"/>
      <c r="E62" s="9"/>
      <c r="F62" s="12"/>
      <c r="G62" s="12"/>
      <c r="H62" s="12"/>
      <c r="I62" s="12"/>
      <c r="J62" s="12"/>
      <c r="K62" s="12"/>
      <c r="L62" s="11"/>
    </row>
    <row r="63" spans="1:12" ht="19.5" customHeight="1">
      <c r="A63" s="2"/>
      <c r="B63" s="5"/>
      <c r="C63" s="12"/>
      <c r="D63" s="9"/>
      <c r="E63" s="9"/>
      <c r="F63" s="12"/>
      <c r="G63" s="12"/>
      <c r="H63" s="12"/>
      <c r="I63" s="12"/>
      <c r="J63" s="12"/>
      <c r="K63" s="12"/>
      <c r="L63" s="11"/>
    </row>
    <row r="64" spans="1:12" ht="19.5" customHeight="1">
      <c r="A64" s="2"/>
      <c r="B64" s="5"/>
      <c r="C64" s="12"/>
      <c r="D64" s="9"/>
      <c r="E64" s="9"/>
      <c r="F64" s="12"/>
      <c r="G64" s="12"/>
      <c r="H64" s="12"/>
      <c r="I64" s="12"/>
      <c r="J64" s="12"/>
      <c r="K64" s="12"/>
      <c r="L64" s="11"/>
    </row>
    <row r="65" spans="1:12" ht="19.5" customHeight="1">
      <c r="A65" s="2"/>
      <c r="B65" s="2"/>
      <c r="C65" s="12"/>
      <c r="D65" s="12"/>
      <c r="E65" s="9"/>
      <c r="F65" s="12"/>
      <c r="G65" s="12"/>
      <c r="H65" s="12"/>
      <c r="I65" s="12"/>
      <c r="J65" s="12"/>
      <c r="K65" s="12"/>
      <c r="L65" s="10"/>
    </row>
    <row r="66" spans="1:12" ht="19.5" customHeight="1">
      <c r="A66" s="2"/>
      <c r="B66" s="2"/>
      <c r="C66" s="12"/>
      <c r="D66" s="12"/>
      <c r="E66" s="9"/>
      <c r="F66" s="12"/>
      <c r="G66" s="12"/>
      <c r="H66" s="12"/>
      <c r="I66" s="12"/>
      <c r="J66" s="12"/>
      <c r="K66" s="12"/>
      <c r="L66" s="10"/>
    </row>
    <row r="67" spans="1:12" ht="19.5" customHeight="1">
      <c r="A67" s="2"/>
      <c r="B67" s="5"/>
      <c r="C67" s="12"/>
      <c r="D67" s="12"/>
      <c r="E67" s="9"/>
      <c r="F67" s="12"/>
      <c r="G67" s="12"/>
      <c r="H67" s="12"/>
      <c r="I67" s="12"/>
      <c r="J67" s="12"/>
      <c r="K67" s="12"/>
      <c r="L67" s="11"/>
    </row>
    <row r="68" spans="1:12" ht="19.5" customHeight="1">
      <c r="A68" s="2"/>
      <c r="B68" s="5"/>
      <c r="C68" s="12"/>
      <c r="D68" s="12"/>
      <c r="E68" s="9"/>
      <c r="F68" s="12"/>
      <c r="G68" s="12"/>
      <c r="H68" s="12"/>
      <c r="I68" s="12"/>
      <c r="J68" s="12"/>
      <c r="K68" s="12"/>
      <c r="L68" s="11"/>
    </row>
    <row r="69" spans="1:12" ht="19.5" customHeight="1">
      <c r="A69" s="2"/>
      <c r="B69" s="5"/>
      <c r="C69" s="12"/>
      <c r="D69" s="12"/>
      <c r="E69" s="9"/>
      <c r="F69" s="12"/>
      <c r="G69" s="12"/>
      <c r="H69" s="12"/>
      <c r="I69" s="12"/>
      <c r="J69" s="12"/>
      <c r="K69" s="12"/>
      <c r="L69" s="11"/>
    </row>
    <row r="70" spans="1:12" ht="19.5" customHeight="1">
      <c r="A70" s="2"/>
      <c r="B70" s="5"/>
      <c r="C70" s="12"/>
      <c r="D70" s="12"/>
      <c r="E70" s="9"/>
      <c r="F70" s="12"/>
      <c r="G70" s="12"/>
      <c r="H70" s="12"/>
      <c r="I70" s="12"/>
      <c r="J70" s="12"/>
      <c r="K70" s="12"/>
      <c r="L70" s="11"/>
    </row>
    <row r="71" spans="1:12" ht="19.5" customHeight="1">
      <c r="A71" s="2"/>
      <c r="B71" s="5"/>
      <c r="C71" s="12"/>
      <c r="D71" s="12"/>
      <c r="E71" s="9"/>
      <c r="F71" s="12"/>
      <c r="G71" s="12"/>
      <c r="H71" s="12"/>
      <c r="I71" s="12"/>
      <c r="J71" s="12"/>
      <c r="K71" s="12"/>
      <c r="L71" s="11"/>
    </row>
    <row r="72" spans="1:12" ht="19.5" customHeight="1">
      <c r="A72" s="2"/>
      <c r="B72" s="5"/>
      <c r="C72" s="12"/>
      <c r="D72" s="12"/>
      <c r="E72" s="9"/>
      <c r="F72" s="12"/>
      <c r="G72" s="12"/>
      <c r="H72" s="12"/>
      <c r="I72" s="12"/>
      <c r="J72" s="12"/>
      <c r="K72" s="12"/>
      <c r="L72" s="11"/>
    </row>
    <row r="73" spans="1:12" ht="19.5" customHeight="1">
      <c r="A73" s="2"/>
      <c r="B73" s="2"/>
      <c r="C73" s="12"/>
      <c r="D73" s="12"/>
      <c r="E73" s="9"/>
      <c r="F73" s="12"/>
      <c r="G73" s="12"/>
      <c r="H73" s="12"/>
      <c r="I73" s="12"/>
      <c r="J73" s="12"/>
      <c r="K73" s="12"/>
      <c r="L73" s="11"/>
    </row>
    <row r="74" spans="1:12" ht="19.5" customHeight="1">
      <c r="A74" s="2"/>
      <c r="B74" s="2"/>
      <c r="C74" s="12"/>
      <c r="D74" s="12"/>
      <c r="E74" s="9"/>
      <c r="F74" s="12"/>
      <c r="G74" s="12"/>
      <c r="H74" s="12"/>
      <c r="I74" s="12"/>
      <c r="J74" s="12"/>
      <c r="K74" s="12"/>
      <c r="L74" s="11"/>
    </row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spans="6:14" ht="30" customHeight="1">
      <c r="F202" s="6"/>
      <c r="G202" s="6"/>
      <c r="H202" s="6"/>
      <c r="I202" s="6"/>
      <c r="J202" s="6"/>
      <c r="K202" s="6"/>
      <c r="L202" s="6"/>
      <c r="M202" s="6"/>
      <c r="N202" s="6"/>
    </row>
    <row r="203" spans="6:14" ht="30" customHeight="1">
      <c r="F203" s="6"/>
      <c r="G203" s="6"/>
      <c r="H203" s="6"/>
      <c r="I203" s="6"/>
      <c r="J203" s="6"/>
      <c r="K203" s="6"/>
      <c r="L203" s="6"/>
      <c r="M203" s="6"/>
      <c r="N203" s="6"/>
    </row>
    <row r="204" spans="3:14" ht="30" customHeight="1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3:14" ht="30" customHeight="1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3:14" ht="30" customHeight="1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3:14" ht="30" customHeight="1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3:14" ht="30" customHeight="1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3:14" ht="30" customHeight="1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3:14" ht="30" customHeight="1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3:14" ht="30" customHeight="1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3:14" ht="30" customHeight="1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3:14" ht="30" customHeight="1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3:14" ht="30" customHeight="1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3:14" ht="30" customHeight="1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3:14" ht="30" customHeight="1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3:14" ht="30" customHeight="1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3:14" ht="30" customHeight="1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3:14" ht="30" customHeight="1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3:14" ht="30" customHeight="1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3:14" ht="30" customHeight="1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3:14" ht="30" customHeight="1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3:14" ht="30" customHeight="1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3:14" ht="30" customHeight="1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3:14" ht="30" customHeight="1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3:14" ht="30" customHeight="1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3:14" ht="30" customHeight="1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3:14" ht="30" customHeight="1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3:14" ht="30" customHeight="1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3:14" ht="30" customHeight="1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3:14" ht="30" customHeight="1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3:14" ht="30" customHeight="1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3:14" ht="30" customHeight="1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3:14" ht="30" customHeight="1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3:14" ht="30" customHeight="1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3:14" ht="30" customHeight="1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3:14" ht="30" customHeight="1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3:14" ht="30" customHeight="1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3:14" ht="30" customHeight="1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3:14" ht="30" customHeight="1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3:14" ht="30" customHeight="1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3:14" ht="30" customHeight="1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3:14" ht="30" customHeight="1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3:14" ht="30" customHeight="1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3:14" ht="30" customHeight="1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3:14" ht="30" customHeight="1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3:14" ht="30" customHeight="1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3:14" ht="30" customHeight="1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3:14" ht="30" customHeight="1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3:14" ht="30" customHeight="1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3:14" ht="30" customHeight="1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3:14" ht="30" customHeight="1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3:14" ht="30" customHeight="1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3:14" ht="30" customHeight="1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3:14" ht="30" customHeight="1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3:14" ht="30" customHeight="1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3:14" ht="30" customHeight="1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3:14" ht="30" customHeight="1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3:14" ht="30" customHeight="1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3:14" ht="30" customHeight="1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3:14" ht="30" customHeight="1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3:14" ht="30" customHeight="1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3:14" ht="30" customHeight="1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3:14" ht="30" customHeight="1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3:14" ht="30" customHeight="1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</sheetData>
  <autoFilter ref="A3:L64"/>
  <mergeCells count="8">
    <mergeCell ref="A1:L1"/>
    <mergeCell ref="A2:A3"/>
    <mergeCell ref="B2:B3"/>
    <mergeCell ref="F2:G2"/>
    <mergeCell ref="H2:I2"/>
    <mergeCell ref="J2:J3"/>
    <mergeCell ref="K2:K3"/>
    <mergeCell ref="L2:L3"/>
  </mergeCells>
  <printOptions/>
  <pageMargins left="0.39" right="0.37" top="0.34" bottom="0.5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zoomScale="85" zoomScaleNormal="85" workbookViewId="0" topLeftCell="A1">
      <selection activeCell="A1" sqref="A1:L13"/>
    </sheetView>
  </sheetViews>
  <sheetFormatPr defaultColWidth="9.00390625" defaultRowHeight="14.25"/>
  <cols>
    <col min="1" max="1" width="7.00390625" style="0" customWidth="1"/>
    <col min="2" max="2" width="8.625" style="0" customWidth="1"/>
    <col min="3" max="3" width="11.875" style="0" hidden="1" customWidth="1"/>
    <col min="4" max="4" width="10.125" style="0" hidden="1" customWidth="1"/>
    <col min="5" max="5" width="11.00390625" style="4" hidden="1" customWidth="1"/>
    <col min="6" max="9" width="12.125" style="0" customWidth="1"/>
    <col min="10" max="10" width="9.125" style="0" customWidth="1"/>
    <col min="11" max="11" width="6.875" style="0" customWidth="1"/>
    <col min="12" max="12" width="8.75390625" style="0" customWidth="1"/>
    <col min="13" max="13" width="5.875" style="0" customWidth="1"/>
    <col min="14" max="14" width="8.125" style="0" customWidth="1"/>
    <col min="15" max="15" width="8.375" style="0" customWidth="1"/>
    <col min="16" max="16" width="11.75390625" style="0" customWidth="1"/>
    <col min="17" max="17" width="12.125" style="0" customWidth="1"/>
    <col min="18" max="18" width="11.00390625" style="0" customWidth="1"/>
  </cols>
  <sheetData>
    <row r="1" spans="1:12" ht="58.5" customHeight="1">
      <c r="A1" s="17" t="s">
        <v>130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5.5" customHeight="1">
      <c r="A2" s="23" t="s">
        <v>116</v>
      </c>
      <c r="B2" s="22" t="s">
        <v>2</v>
      </c>
      <c r="C2" s="15"/>
      <c r="D2" s="15"/>
      <c r="E2" s="15"/>
      <c r="F2" s="18" t="s">
        <v>117</v>
      </c>
      <c r="G2" s="18"/>
      <c r="H2" s="19" t="s">
        <v>115</v>
      </c>
      <c r="I2" s="19"/>
      <c r="J2" s="20" t="s">
        <v>118</v>
      </c>
      <c r="K2" s="20" t="s">
        <v>119</v>
      </c>
      <c r="L2" s="21" t="s">
        <v>120</v>
      </c>
    </row>
    <row r="3" spans="1:12" ht="24" customHeight="1">
      <c r="A3" s="23"/>
      <c r="B3" s="22"/>
      <c r="C3" s="7" t="s">
        <v>112</v>
      </c>
      <c r="D3" s="7" t="s">
        <v>121</v>
      </c>
      <c r="E3" s="14" t="s">
        <v>122</v>
      </c>
      <c r="F3" s="16" t="s">
        <v>114</v>
      </c>
      <c r="G3" s="16" t="s">
        <v>123</v>
      </c>
      <c r="H3" s="16" t="s">
        <v>114</v>
      </c>
      <c r="I3" s="16" t="s">
        <v>124</v>
      </c>
      <c r="J3" s="20"/>
      <c r="K3" s="20"/>
      <c r="L3" s="21"/>
    </row>
    <row r="4" spans="1:12" ht="19.5" customHeight="1">
      <c r="A4" s="2">
        <v>378</v>
      </c>
      <c r="B4" s="2" t="s">
        <v>82</v>
      </c>
      <c r="C4" s="12">
        <v>47</v>
      </c>
      <c r="D4" s="9">
        <v>16</v>
      </c>
      <c r="E4" s="9">
        <v>15</v>
      </c>
      <c r="F4" s="12">
        <f aca="true" t="shared" si="0" ref="F4:F13">E4+D4+C4</f>
        <v>78</v>
      </c>
      <c r="G4" s="12">
        <f>F4*0.6</f>
        <v>46.8</v>
      </c>
      <c r="H4" s="12">
        <v>75.8</v>
      </c>
      <c r="I4" s="12">
        <f>H4*0.4</f>
        <v>30.32</v>
      </c>
      <c r="J4" s="12">
        <f>I4+G4</f>
        <v>77.12</v>
      </c>
      <c r="K4" s="9"/>
      <c r="L4" s="11"/>
    </row>
    <row r="5" spans="1:12" ht="19.5" customHeight="1">
      <c r="A5" s="2">
        <v>387</v>
      </c>
      <c r="B5" s="2" t="s">
        <v>84</v>
      </c>
      <c r="C5" s="12">
        <v>55.5</v>
      </c>
      <c r="D5" s="9">
        <v>22</v>
      </c>
      <c r="E5" s="9"/>
      <c r="F5" s="12">
        <f t="shared" si="0"/>
        <v>77.5</v>
      </c>
      <c r="G5" s="12">
        <f aca="true" t="shared" si="1" ref="G5:G13">F5*0.6</f>
        <v>46.5</v>
      </c>
      <c r="H5" s="12">
        <v>75.4</v>
      </c>
      <c r="I5" s="12">
        <f aca="true" t="shared" si="2" ref="I5:I12">H5*0.4</f>
        <v>30.160000000000004</v>
      </c>
      <c r="J5" s="12">
        <f aca="true" t="shared" si="3" ref="J5:J13">I5+G5</f>
        <v>76.66</v>
      </c>
      <c r="K5" s="9"/>
      <c r="L5" s="11"/>
    </row>
    <row r="6" spans="1:12" ht="19.5" customHeight="1">
      <c r="A6" s="2">
        <v>339</v>
      </c>
      <c r="B6" s="2" t="s">
        <v>49</v>
      </c>
      <c r="C6" s="12">
        <v>42</v>
      </c>
      <c r="D6" s="9">
        <v>20</v>
      </c>
      <c r="E6" s="9">
        <v>15</v>
      </c>
      <c r="F6" s="12">
        <f t="shared" si="0"/>
        <v>77</v>
      </c>
      <c r="G6" s="12">
        <f t="shared" si="1"/>
        <v>46.199999999999996</v>
      </c>
      <c r="H6" s="12">
        <v>71.6</v>
      </c>
      <c r="I6" s="12">
        <f t="shared" si="2"/>
        <v>28.64</v>
      </c>
      <c r="J6" s="12">
        <f t="shared" si="3"/>
        <v>74.84</v>
      </c>
      <c r="K6" s="9"/>
      <c r="L6" s="10"/>
    </row>
    <row r="7" spans="1:12" ht="19.5" customHeight="1">
      <c r="A7" s="2">
        <v>344</v>
      </c>
      <c r="B7" s="5" t="s">
        <v>50</v>
      </c>
      <c r="C7" s="12">
        <v>44.5</v>
      </c>
      <c r="D7" s="9">
        <v>17</v>
      </c>
      <c r="E7" s="9">
        <v>15</v>
      </c>
      <c r="F7" s="12">
        <f t="shared" si="0"/>
        <v>76.5</v>
      </c>
      <c r="G7" s="12">
        <f t="shared" si="1"/>
        <v>45.9</v>
      </c>
      <c r="H7" s="12">
        <v>73.6</v>
      </c>
      <c r="I7" s="12">
        <f t="shared" si="2"/>
        <v>29.439999999999998</v>
      </c>
      <c r="J7" s="12">
        <f t="shared" si="3"/>
        <v>75.34</v>
      </c>
      <c r="K7" s="9"/>
      <c r="L7" s="10"/>
    </row>
    <row r="8" spans="1:12" ht="19.5" customHeight="1">
      <c r="A8" s="2">
        <v>343</v>
      </c>
      <c r="B8" s="5" t="s">
        <v>111</v>
      </c>
      <c r="C8" s="12">
        <v>51.5</v>
      </c>
      <c r="D8" s="9">
        <v>20</v>
      </c>
      <c r="E8" s="9"/>
      <c r="F8" s="12">
        <f t="shared" si="0"/>
        <v>71.5</v>
      </c>
      <c r="G8" s="12">
        <f t="shared" si="1"/>
        <v>42.9</v>
      </c>
      <c r="H8" s="12" t="s">
        <v>113</v>
      </c>
      <c r="I8" s="12">
        <v>0</v>
      </c>
      <c r="J8" s="12">
        <f t="shared" si="3"/>
        <v>42.9</v>
      </c>
      <c r="K8" s="9"/>
      <c r="L8" s="10"/>
    </row>
    <row r="9" spans="1:12" ht="19.5" customHeight="1">
      <c r="A9" s="2">
        <v>373</v>
      </c>
      <c r="B9" s="2" t="s">
        <v>81</v>
      </c>
      <c r="C9" s="12">
        <v>47</v>
      </c>
      <c r="D9" s="9">
        <v>24</v>
      </c>
      <c r="E9" s="9"/>
      <c r="F9" s="12">
        <f t="shared" si="0"/>
        <v>71</v>
      </c>
      <c r="G9" s="12">
        <f t="shared" si="1"/>
        <v>42.6</v>
      </c>
      <c r="H9" s="12">
        <v>78.8</v>
      </c>
      <c r="I9" s="12">
        <f t="shared" si="2"/>
        <v>31.52</v>
      </c>
      <c r="J9" s="12">
        <f t="shared" si="3"/>
        <v>74.12</v>
      </c>
      <c r="K9" s="9"/>
      <c r="L9" s="11"/>
    </row>
    <row r="10" spans="1:12" ht="19.5" customHeight="1">
      <c r="A10" s="2">
        <v>328</v>
      </c>
      <c r="B10" s="2" t="s">
        <v>48</v>
      </c>
      <c r="C10" s="12">
        <v>49.5</v>
      </c>
      <c r="D10" s="9">
        <v>19</v>
      </c>
      <c r="E10" s="9"/>
      <c r="F10" s="12">
        <f t="shared" si="0"/>
        <v>68.5</v>
      </c>
      <c r="G10" s="12">
        <f t="shared" si="1"/>
        <v>41.1</v>
      </c>
      <c r="H10" s="12">
        <v>65.6</v>
      </c>
      <c r="I10" s="12">
        <f t="shared" si="2"/>
        <v>26.24</v>
      </c>
      <c r="J10" s="12">
        <f t="shared" si="3"/>
        <v>67.34</v>
      </c>
      <c r="K10" s="9"/>
      <c r="L10" s="10"/>
    </row>
    <row r="11" spans="1:12" ht="19.5" customHeight="1">
      <c r="A11" s="2">
        <v>371</v>
      </c>
      <c r="B11" s="2" t="s">
        <v>80</v>
      </c>
      <c r="C11" s="12">
        <v>53</v>
      </c>
      <c r="D11" s="9">
        <v>15</v>
      </c>
      <c r="E11" s="9"/>
      <c r="F11" s="12">
        <f t="shared" si="0"/>
        <v>68</v>
      </c>
      <c r="G11" s="12">
        <f t="shared" si="1"/>
        <v>40.8</v>
      </c>
      <c r="H11" s="12">
        <v>75</v>
      </c>
      <c r="I11" s="12">
        <f t="shared" si="2"/>
        <v>30</v>
      </c>
      <c r="J11" s="12">
        <f t="shared" si="3"/>
        <v>70.8</v>
      </c>
      <c r="K11" s="9"/>
      <c r="L11" s="11"/>
    </row>
    <row r="12" spans="1:12" ht="19.5" customHeight="1">
      <c r="A12" s="2">
        <v>357</v>
      </c>
      <c r="B12" s="5" t="s">
        <v>94</v>
      </c>
      <c r="C12" s="12">
        <v>44</v>
      </c>
      <c r="D12" s="9">
        <v>23</v>
      </c>
      <c r="E12" s="9"/>
      <c r="F12" s="12">
        <f t="shared" si="0"/>
        <v>67</v>
      </c>
      <c r="G12" s="12">
        <f t="shared" si="1"/>
        <v>40.199999999999996</v>
      </c>
      <c r="H12" s="12">
        <v>80.4</v>
      </c>
      <c r="I12" s="12">
        <f t="shared" si="2"/>
        <v>32.160000000000004</v>
      </c>
      <c r="J12" s="12">
        <f t="shared" si="3"/>
        <v>72.36</v>
      </c>
      <c r="K12" s="9"/>
      <c r="L12" s="11"/>
    </row>
    <row r="13" spans="1:12" ht="19.5" customHeight="1">
      <c r="A13" s="2">
        <v>385</v>
      </c>
      <c r="B13" s="2" t="s">
        <v>83</v>
      </c>
      <c r="C13" s="12">
        <v>47</v>
      </c>
      <c r="D13" s="9">
        <v>20</v>
      </c>
      <c r="E13" s="9"/>
      <c r="F13" s="12">
        <f t="shared" si="0"/>
        <v>67</v>
      </c>
      <c r="G13" s="12">
        <f t="shared" si="1"/>
        <v>40.199999999999996</v>
      </c>
      <c r="H13" s="12" t="s">
        <v>113</v>
      </c>
      <c r="I13" s="12">
        <v>0</v>
      </c>
      <c r="J13" s="12">
        <f t="shared" si="3"/>
        <v>40.199999999999996</v>
      </c>
      <c r="K13" s="9"/>
      <c r="L13" s="11"/>
    </row>
    <row r="14" spans="1:12" ht="19.5" customHeight="1">
      <c r="A14" s="2"/>
      <c r="B14" s="2"/>
      <c r="C14" s="12"/>
      <c r="D14" s="9"/>
      <c r="E14" s="9"/>
      <c r="F14" s="12"/>
      <c r="G14" s="12"/>
      <c r="H14" s="12"/>
      <c r="I14" s="12"/>
      <c r="J14" s="12"/>
      <c r="K14" s="9"/>
      <c r="L14" s="10"/>
    </row>
    <row r="15" spans="1:12" ht="19.5" customHeight="1">
      <c r="A15" s="2"/>
      <c r="B15" s="2"/>
      <c r="C15" s="12"/>
      <c r="D15" s="9"/>
      <c r="E15" s="9"/>
      <c r="F15" s="12"/>
      <c r="G15" s="12"/>
      <c r="H15" s="12"/>
      <c r="I15" s="12"/>
      <c r="J15" s="12"/>
      <c r="K15" s="9"/>
      <c r="L15" s="11"/>
    </row>
    <row r="16" spans="1:12" ht="19.5" customHeight="1">
      <c r="A16" s="2"/>
      <c r="B16" s="2"/>
      <c r="C16" s="12"/>
      <c r="D16" s="9"/>
      <c r="E16" s="9"/>
      <c r="F16" s="12"/>
      <c r="G16" s="12"/>
      <c r="H16" s="12"/>
      <c r="I16" s="12"/>
      <c r="J16" s="12"/>
      <c r="K16" s="9"/>
      <c r="L16" s="10"/>
    </row>
    <row r="17" spans="1:12" ht="19.5" customHeight="1">
      <c r="A17" s="2"/>
      <c r="B17" s="5"/>
      <c r="C17" s="12"/>
      <c r="D17" s="9"/>
      <c r="E17" s="9"/>
      <c r="F17" s="12"/>
      <c r="G17" s="12"/>
      <c r="H17" s="12"/>
      <c r="I17" s="12"/>
      <c r="J17" s="12"/>
      <c r="K17" s="9"/>
      <c r="L17" s="11"/>
    </row>
    <row r="18" spans="1:12" ht="19.5" customHeight="1">
      <c r="A18" s="2"/>
      <c r="B18" s="5"/>
      <c r="C18" s="12"/>
      <c r="D18" s="9"/>
      <c r="E18" s="9"/>
      <c r="F18" s="12"/>
      <c r="G18" s="12"/>
      <c r="H18" s="12"/>
      <c r="I18" s="12"/>
      <c r="J18" s="12"/>
      <c r="K18" s="9"/>
      <c r="L18" s="11"/>
    </row>
    <row r="19" spans="1:12" ht="19.5" customHeight="1">
      <c r="A19" s="2"/>
      <c r="B19" s="5"/>
      <c r="C19" s="12"/>
      <c r="D19" s="9"/>
      <c r="E19" s="9"/>
      <c r="F19" s="12"/>
      <c r="G19" s="12"/>
      <c r="H19" s="12"/>
      <c r="I19" s="12"/>
      <c r="J19" s="12"/>
      <c r="K19" s="9"/>
      <c r="L19" s="10"/>
    </row>
    <row r="20" spans="1:12" ht="19.5" customHeight="1">
      <c r="A20" s="2"/>
      <c r="B20" s="2"/>
      <c r="C20" s="12"/>
      <c r="D20" s="9"/>
      <c r="E20" s="9"/>
      <c r="F20" s="12"/>
      <c r="G20" s="12"/>
      <c r="H20" s="12"/>
      <c r="I20" s="12"/>
      <c r="J20" s="12"/>
      <c r="K20" s="9"/>
      <c r="L20" s="10"/>
    </row>
    <row r="21" spans="1:12" ht="19.5" customHeight="1">
      <c r="A21" s="2"/>
      <c r="B21" s="5"/>
      <c r="C21" s="12"/>
      <c r="D21" s="9"/>
      <c r="E21" s="9"/>
      <c r="F21" s="12"/>
      <c r="G21" s="12"/>
      <c r="H21" s="12"/>
      <c r="I21" s="12"/>
      <c r="J21" s="12"/>
      <c r="K21" s="12"/>
      <c r="L21" s="11"/>
    </row>
    <row r="22" spans="1:12" ht="19.5" customHeight="1">
      <c r="A22" s="2"/>
      <c r="B22" s="5"/>
      <c r="C22" s="12"/>
      <c r="D22" s="9"/>
      <c r="E22" s="9"/>
      <c r="F22" s="12"/>
      <c r="G22" s="12"/>
      <c r="H22" s="12"/>
      <c r="I22" s="12"/>
      <c r="J22" s="12"/>
      <c r="K22" s="12"/>
      <c r="L22" s="11"/>
    </row>
    <row r="23" spans="1:12" ht="19.5" customHeight="1">
      <c r="A23" s="2"/>
      <c r="B23" s="5"/>
      <c r="C23" s="12"/>
      <c r="D23" s="9"/>
      <c r="E23" s="9"/>
      <c r="F23" s="12"/>
      <c r="G23" s="12"/>
      <c r="H23" s="12"/>
      <c r="I23" s="12"/>
      <c r="J23" s="12"/>
      <c r="K23" s="12"/>
      <c r="L23" s="11"/>
    </row>
    <row r="24" spans="1:12" ht="19.5" customHeight="1">
      <c r="A24" s="2"/>
      <c r="B24" s="5"/>
      <c r="C24" s="12"/>
      <c r="D24" s="9"/>
      <c r="E24" s="9"/>
      <c r="F24" s="12"/>
      <c r="G24" s="12"/>
      <c r="H24" s="12"/>
      <c r="I24" s="12"/>
      <c r="J24" s="12"/>
      <c r="K24" s="12"/>
      <c r="L24" s="10"/>
    </row>
    <row r="25" spans="1:12" ht="19.5" customHeight="1">
      <c r="A25" s="2"/>
      <c r="B25" s="5"/>
      <c r="C25" s="12"/>
      <c r="D25" s="9"/>
      <c r="E25" s="9"/>
      <c r="F25" s="12"/>
      <c r="G25" s="12"/>
      <c r="H25" s="12"/>
      <c r="I25" s="12"/>
      <c r="J25" s="12"/>
      <c r="K25" s="12"/>
      <c r="L25" s="11"/>
    </row>
    <row r="26" spans="1:12" ht="19.5" customHeight="1">
      <c r="A26" s="2"/>
      <c r="B26" s="5"/>
      <c r="C26" s="12"/>
      <c r="D26" s="9"/>
      <c r="E26" s="9"/>
      <c r="F26" s="12"/>
      <c r="G26" s="12"/>
      <c r="H26" s="12"/>
      <c r="I26" s="12"/>
      <c r="J26" s="12"/>
      <c r="K26" s="12"/>
      <c r="L26" s="11"/>
    </row>
    <row r="27" spans="1:12" ht="19.5" customHeight="1">
      <c r="A27" s="2"/>
      <c r="B27" s="5"/>
      <c r="C27" s="12"/>
      <c r="D27" s="9"/>
      <c r="E27" s="9"/>
      <c r="F27" s="12"/>
      <c r="G27" s="12"/>
      <c r="H27" s="12"/>
      <c r="I27" s="12"/>
      <c r="J27" s="12"/>
      <c r="K27" s="12"/>
      <c r="L27" s="11"/>
    </row>
    <row r="28" spans="1:12" ht="19.5" customHeight="1">
      <c r="A28" s="2"/>
      <c r="B28" s="2"/>
      <c r="C28" s="12"/>
      <c r="D28" s="9"/>
      <c r="E28" s="9"/>
      <c r="F28" s="12"/>
      <c r="G28" s="12"/>
      <c r="H28" s="12"/>
      <c r="I28" s="12"/>
      <c r="J28" s="12"/>
      <c r="K28" s="12"/>
      <c r="L28" s="10"/>
    </row>
    <row r="29" spans="1:12" ht="19.5" customHeight="1">
      <c r="A29" s="2"/>
      <c r="B29" s="2"/>
      <c r="C29" s="12"/>
      <c r="D29" s="9"/>
      <c r="E29" s="9"/>
      <c r="F29" s="12"/>
      <c r="G29" s="12"/>
      <c r="H29" s="12"/>
      <c r="I29" s="12"/>
      <c r="J29" s="12"/>
      <c r="K29" s="12"/>
      <c r="L29" s="11"/>
    </row>
    <row r="30" spans="1:12" ht="19.5" customHeight="1">
      <c r="A30" s="2"/>
      <c r="B30" s="2"/>
      <c r="C30" s="12"/>
      <c r="D30" s="9"/>
      <c r="E30" s="9"/>
      <c r="F30" s="12"/>
      <c r="G30" s="12"/>
      <c r="H30" s="12"/>
      <c r="I30" s="12"/>
      <c r="J30" s="12"/>
      <c r="K30" s="12"/>
      <c r="L30" s="10"/>
    </row>
    <row r="31" spans="1:12" ht="19.5" customHeight="1">
      <c r="A31" s="2"/>
      <c r="B31" s="2"/>
      <c r="C31" s="12"/>
      <c r="D31" s="9"/>
      <c r="E31" s="9"/>
      <c r="F31" s="12"/>
      <c r="G31" s="12"/>
      <c r="H31" s="12"/>
      <c r="I31" s="12"/>
      <c r="J31" s="12"/>
      <c r="K31" s="12"/>
      <c r="L31" s="11"/>
    </row>
    <row r="32" spans="1:12" ht="19.5" customHeight="1">
      <c r="A32" s="2"/>
      <c r="B32" s="5"/>
      <c r="C32" s="12"/>
      <c r="D32" s="9"/>
      <c r="E32" s="9"/>
      <c r="F32" s="12"/>
      <c r="G32" s="12"/>
      <c r="H32" s="12"/>
      <c r="I32" s="12"/>
      <c r="J32" s="12"/>
      <c r="K32" s="12"/>
      <c r="L32" s="11"/>
    </row>
    <row r="33" spans="1:12" ht="19.5" customHeight="1">
      <c r="A33" s="2"/>
      <c r="B33" s="5"/>
      <c r="C33" s="12"/>
      <c r="D33" s="9"/>
      <c r="E33" s="9"/>
      <c r="F33" s="12"/>
      <c r="G33" s="12"/>
      <c r="H33" s="12"/>
      <c r="I33" s="12"/>
      <c r="J33" s="12"/>
      <c r="K33" s="12"/>
      <c r="L33" s="11"/>
    </row>
    <row r="34" spans="1:12" ht="19.5" customHeight="1">
      <c r="A34" s="2"/>
      <c r="B34" s="2"/>
      <c r="C34" s="12"/>
      <c r="D34" s="9"/>
      <c r="E34" s="9"/>
      <c r="F34" s="12"/>
      <c r="G34" s="12"/>
      <c r="H34" s="12"/>
      <c r="I34" s="12"/>
      <c r="J34" s="12"/>
      <c r="K34" s="12"/>
      <c r="L34" s="11"/>
    </row>
    <row r="35" spans="1:12" ht="19.5" customHeight="1">
      <c r="A35" s="2"/>
      <c r="B35" s="2"/>
      <c r="C35" s="12"/>
      <c r="D35" s="9"/>
      <c r="E35" s="9"/>
      <c r="F35" s="12"/>
      <c r="G35" s="12"/>
      <c r="H35" s="12"/>
      <c r="I35" s="12"/>
      <c r="J35" s="12"/>
      <c r="K35" s="12"/>
      <c r="L35" s="11"/>
    </row>
    <row r="36" spans="1:12" ht="19.5" customHeight="1">
      <c r="A36" s="2"/>
      <c r="B36" s="2"/>
      <c r="C36" s="12"/>
      <c r="D36" s="9"/>
      <c r="E36" s="9"/>
      <c r="F36" s="12"/>
      <c r="G36" s="12"/>
      <c r="H36" s="12"/>
      <c r="I36" s="12"/>
      <c r="J36" s="12"/>
      <c r="K36" s="12"/>
      <c r="L36" s="10"/>
    </row>
    <row r="37" spans="1:12" ht="19.5" customHeight="1">
      <c r="A37" s="2"/>
      <c r="B37" s="5"/>
      <c r="C37" s="12"/>
      <c r="D37" s="9"/>
      <c r="E37" s="9"/>
      <c r="F37" s="12"/>
      <c r="G37" s="12"/>
      <c r="H37" s="12"/>
      <c r="I37" s="12"/>
      <c r="J37" s="12"/>
      <c r="K37" s="12"/>
      <c r="L37" s="11"/>
    </row>
    <row r="38" spans="1:12" ht="19.5" customHeight="1">
      <c r="A38" s="2"/>
      <c r="B38" s="2"/>
      <c r="C38" s="12"/>
      <c r="D38" s="9"/>
      <c r="E38" s="9"/>
      <c r="F38" s="12"/>
      <c r="G38" s="12"/>
      <c r="H38" s="12"/>
      <c r="I38" s="12"/>
      <c r="J38" s="12"/>
      <c r="K38" s="12"/>
      <c r="L38" s="10"/>
    </row>
    <row r="39" spans="1:12" ht="19.5" customHeight="1">
      <c r="A39" s="2"/>
      <c r="B39" s="2"/>
      <c r="C39" s="12"/>
      <c r="D39" s="9"/>
      <c r="E39" s="9"/>
      <c r="F39" s="12"/>
      <c r="G39" s="12"/>
      <c r="H39" s="12"/>
      <c r="I39" s="12"/>
      <c r="J39" s="12"/>
      <c r="K39" s="12"/>
      <c r="L39" s="10"/>
    </row>
    <row r="40" spans="1:12" ht="19.5" customHeight="1">
      <c r="A40" s="2"/>
      <c r="B40" s="5"/>
      <c r="C40" s="12"/>
      <c r="D40" s="9"/>
      <c r="E40" s="9"/>
      <c r="F40" s="12"/>
      <c r="G40" s="12"/>
      <c r="H40" s="12"/>
      <c r="I40" s="12"/>
      <c r="J40" s="12"/>
      <c r="K40" s="12"/>
      <c r="L40" s="10"/>
    </row>
    <row r="41" spans="1:12" ht="19.5" customHeight="1">
      <c r="A41" s="2"/>
      <c r="B41" s="5"/>
      <c r="C41" s="12"/>
      <c r="D41" s="9"/>
      <c r="E41" s="9"/>
      <c r="F41" s="12"/>
      <c r="G41" s="12"/>
      <c r="H41" s="12"/>
      <c r="I41" s="12"/>
      <c r="J41" s="12"/>
      <c r="K41" s="12"/>
      <c r="L41" s="11"/>
    </row>
    <row r="42" spans="1:12" ht="19.5" customHeight="1">
      <c r="A42" s="2"/>
      <c r="B42" s="5"/>
      <c r="C42" s="12"/>
      <c r="D42" s="9"/>
      <c r="E42" s="9"/>
      <c r="F42" s="12"/>
      <c r="G42" s="12"/>
      <c r="H42" s="12"/>
      <c r="I42" s="12"/>
      <c r="J42" s="12"/>
      <c r="K42" s="12"/>
      <c r="L42" s="11"/>
    </row>
    <row r="43" spans="1:12" ht="19.5" customHeight="1">
      <c r="A43" s="2"/>
      <c r="B43" s="2"/>
      <c r="C43" s="12"/>
      <c r="D43" s="9"/>
      <c r="E43" s="9"/>
      <c r="F43" s="12"/>
      <c r="G43" s="12"/>
      <c r="H43" s="12"/>
      <c r="I43" s="12"/>
      <c r="J43" s="12"/>
      <c r="K43" s="12"/>
      <c r="L43" s="10"/>
    </row>
    <row r="44" spans="1:12" ht="19.5" customHeight="1">
      <c r="A44" s="2"/>
      <c r="B44" s="2"/>
      <c r="C44" s="12"/>
      <c r="D44" s="9"/>
      <c r="E44" s="9"/>
      <c r="F44" s="12"/>
      <c r="G44" s="12"/>
      <c r="H44" s="12"/>
      <c r="I44" s="12"/>
      <c r="J44" s="12"/>
      <c r="K44" s="12"/>
      <c r="L44" s="10"/>
    </row>
    <row r="45" spans="1:12" ht="19.5" customHeight="1">
      <c r="A45" s="2"/>
      <c r="B45" s="5"/>
      <c r="C45" s="12"/>
      <c r="D45" s="9"/>
      <c r="E45" s="9"/>
      <c r="F45" s="12"/>
      <c r="G45" s="12"/>
      <c r="H45" s="12"/>
      <c r="I45" s="12"/>
      <c r="J45" s="12"/>
      <c r="K45" s="12"/>
      <c r="L45" s="11"/>
    </row>
    <row r="46" spans="1:12" ht="19.5" customHeight="1">
      <c r="A46" s="2"/>
      <c r="B46" s="5"/>
      <c r="C46" s="12"/>
      <c r="D46" s="9"/>
      <c r="E46" s="9"/>
      <c r="F46" s="12"/>
      <c r="G46" s="12"/>
      <c r="H46" s="12"/>
      <c r="I46" s="12"/>
      <c r="J46" s="12"/>
      <c r="K46" s="12"/>
      <c r="L46" s="11"/>
    </row>
    <row r="47" spans="1:12" ht="19.5" customHeight="1">
      <c r="A47" s="2"/>
      <c r="B47" s="2"/>
      <c r="C47" s="12"/>
      <c r="D47" s="9"/>
      <c r="E47" s="9"/>
      <c r="F47" s="12"/>
      <c r="G47" s="12"/>
      <c r="H47" s="12"/>
      <c r="I47" s="12"/>
      <c r="J47" s="12"/>
      <c r="K47" s="12"/>
      <c r="L47" s="11"/>
    </row>
    <row r="48" spans="1:12" ht="19.5" customHeight="1">
      <c r="A48" s="2"/>
      <c r="B48" s="2"/>
      <c r="C48" s="12"/>
      <c r="D48" s="9"/>
      <c r="E48" s="9"/>
      <c r="F48" s="12"/>
      <c r="G48" s="12"/>
      <c r="H48" s="12"/>
      <c r="I48" s="12"/>
      <c r="J48" s="12"/>
      <c r="K48" s="12"/>
      <c r="L48" s="11"/>
    </row>
    <row r="49" spans="1:12" ht="19.5" customHeight="1">
      <c r="A49" s="2"/>
      <c r="B49" s="2"/>
      <c r="C49" s="12"/>
      <c r="D49" s="9"/>
      <c r="E49" s="9"/>
      <c r="F49" s="12"/>
      <c r="G49" s="12"/>
      <c r="H49" s="12"/>
      <c r="I49" s="12"/>
      <c r="J49" s="12"/>
      <c r="K49" s="12"/>
      <c r="L49" s="10"/>
    </row>
    <row r="50" spans="1:12" ht="19.5" customHeight="1">
      <c r="A50" s="2"/>
      <c r="B50" s="5"/>
      <c r="C50" s="12"/>
      <c r="D50" s="9"/>
      <c r="E50" s="9"/>
      <c r="F50" s="12"/>
      <c r="G50" s="12"/>
      <c r="H50" s="12"/>
      <c r="I50" s="12"/>
      <c r="J50" s="12"/>
      <c r="K50" s="12"/>
      <c r="L50" s="11"/>
    </row>
    <row r="51" spans="1:12" ht="19.5" customHeight="1">
      <c r="A51" s="2"/>
      <c r="B51" s="2"/>
      <c r="C51" s="12"/>
      <c r="D51" s="9"/>
      <c r="E51" s="9"/>
      <c r="F51" s="12"/>
      <c r="G51" s="12"/>
      <c r="H51" s="12"/>
      <c r="I51" s="12"/>
      <c r="J51" s="12"/>
      <c r="K51" s="12"/>
      <c r="L51" s="11"/>
    </row>
    <row r="52" spans="1:12" ht="19.5" customHeight="1">
      <c r="A52" s="2"/>
      <c r="B52" s="5"/>
      <c r="C52" s="12"/>
      <c r="D52" s="9"/>
      <c r="E52" s="9"/>
      <c r="F52" s="12"/>
      <c r="G52" s="12"/>
      <c r="H52" s="12"/>
      <c r="I52" s="12"/>
      <c r="J52" s="12"/>
      <c r="K52" s="12"/>
      <c r="L52" s="11"/>
    </row>
    <row r="53" spans="1:12" ht="19.5" customHeight="1">
      <c r="A53" s="2"/>
      <c r="B53" s="2"/>
      <c r="C53" s="12"/>
      <c r="D53" s="9"/>
      <c r="E53" s="9"/>
      <c r="F53" s="12"/>
      <c r="G53" s="12"/>
      <c r="H53" s="12"/>
      <c r="I53" s="12"/>
      <c r="J53" s="12"/>
      <c r="K53" s="12"/>
      <c r="L53" s="10"/>
    </row>
    <row r="54" spans="1:12" ht="19.5" customHeight="1">
      <c r="A54" s="2"/>
      <c r="B54" s="2"/>
      <c r="C54" s="12"/>
      <c r="D54" s="9"/>
      <c r="E54" s="9"/>
      <c r="F54" s="12"/>
      <c r="G54" s="12"/>
      <c r="H54" s="12"/>
      <c r="I54" s="12"/>
      <c r="J54" s="12"/>
      <c r="K54" s="12"/>
      <c r="L54" s="10"/>
    </row>
    <row r="55" spans="1:12" ht="19.5" customHeight="1">
      <c r="A55" s="2"/>
      <c r="B55" s="5"/>
      <c r="C55" s="12"/>
      <c r="D55" s="9"/>
      <c r="E55" s="9"/>
      <c r="F55" s="12"/>
      <c r="G55" s="12"/>
      <c r="H55" s="12"/>
      <c r="I55" s="12"/>
      <c r="J55" s="12"/>
      <c r="K55" s="12"/>
      <c r="L55" s="11"/>
    </row>
    <row r="56" spans="1:12" ht="19.5" customHeight="1">
      <c r="A56" s="2"/>
      <c r="B56" s="2"/>
      <c r="C56" s="12"/>
      <c r="D56" s="9"/>
      <c r="E56" s="9"/>
      <c r="F56" s="12"/>
      <c r="G56" s="12"/>
      <c r="H56" s="12"/>
      <c r="I56" s="12"/>
      <c r="J56" s="12"/>
      <c r="K56" s="12"/>
      <c r="L56" s="11"/>
    </row>
    <row r="57" spans="1:12" ht="19.5" customHeight="1">
      <c r="A57" s="2"/>
      <c r="B57" s="5"/>
      <c r="C57" s="12"/>
      <c r="D57" s="9"/>
      <c r="E57" s="9"/>
      <c r="F57" s="12"/>
      <c r="G57" s="12"/>
      <c r="H57" s="12"/>
      <c r="I57" s="12"/>
      <c r="J57" s="12"/>
      <c r="K57" s="12"/>
      <c r="L57" s="10"/>
    </row>
    <row r="58" spans="1:12" ht="19.5" customHeight="1">
      <c r="A58" s="2"/>
      <c r="B58" s="2"/>
      <c r="C58" s="12"/>
      <c r="D58" s="9"/>
      <c r="E58" s="9"/>
      <c r="F58" s="12"/>
      <c r="G58" s="12"/>
      <c r="H58" s="12"/>
      <c r="I58" s="12"/>
      <c r="J58" s="12"/>
      <c r="K58" s="12"/>
      <c r="L58" s="11"/>
    </row>
    <row r="59" spans="1:12" ht="19.5" customHeight="1">
      <c r="A59" s="2"/>
      <c r="B59" s="5"/>
      <c r="C59" s="12"/>
      <c r="D59" s="9"/>
      <c r="E59" s="9"/>
      <c r="F59" s="12"/>
      <c r="G59" s="12"/>
      <c r="H59" s="12"/>
      <c r="I59" s="12"/>
      <c r="J59" s="12"/>
      <c r="K59" s="12"/>
      <c r="L59" s="11"/>
    </row>
    <row r="60" spans="1:12" ht="19.5" customHeight="1">
      <c r="A60" s="2"/>
      <c r="B60" s="5"/>
      <c r="C60" s="12"/>
      <c r="D60" s="9"/>
      <c r="E60" s="9"/>
      <c r="F60" s="12"/>
      <c r="G60" s="12"/>
      <c r="H60" s="12"/>
      <c r="I60" s="12"/>
      <c r="J60" s="12"/>
      <c r="K60" s="12"/>
      <c r="L60" s="11"/>
    </row>
    <row r="61" spans="1:12" ht="19.5" customHeight="1">
      <c r="A61" s="2"/>
      <c r="B61" s="5"/>
      <c r="C61" s="12"/>
      <c r="D61" s="9"/>
      <c r="E61" s="9"/>
      <c r="F61" s="12"/>
      <c r="G61" s="12"/>
      <c r="H61" s="12"/>
      <c r="I61" s="12"/>
      <c r="J61" s="12"/>
      <c r="K61" s="12"/>
      <c r="L61" s="11"/>
    </row>
    <row r="62" spans="1:12" ht="19.5" customHeight="1">
      <c r="A62" s="2"/>
      <c r="B62" s="5"/>
      <c r="C62" s="12"/>
      <c r="D62" s="9"/>
      <c r="E62" s="9"/>
      <c r="F62" s="12"/>
      <c r="G62" s="12"/>
      <c r="H62" s="12"/>
      <c r="I62" s="12"/>
      <c r="J62" s="12"/>
      <c r="K62" s="12"/>
      <c r="L62" s="11"/>
    </row>
    <row r="63" spans="1:12" ht="19.5" customHeight="1">
      <c r="A63" s="2"/>
      <c r="B63" s="2"/>
      <c r="C63" s="12"/>
      <c r="D63" s="9"/>
      <c r="E63" s="9"/>
      <c r="F63" s="12"/>
      <c r="G63" s="12"/>
      <c r="H63" s="12"/>
      <c r="I63" s="12"/>
      <c r="J63" s="12"/>
      <c r="K63" s="12"/>
      <c r="L63" s="11"/>
    </row>
    <row r="64" spans="1:12" ht="19.5" customHeight="1">
      <c r="A64" s="2"/>
      <c r="B64" s="2"/>
      <c r="C64" s="12"/>
      <c r="D64" s="9"/>
      <c r="E64" s="9"/>
      <c r="F64" s="12"/>
      <c r="G64" s="12"/>
      <c r="H64" s="12"/>
      <c r="I64" s="12"/>
      <c r="J64" s="12"/>
      <c r="K64" s="12"/>
      <c r="L64" s="11"/>
    </row>
    <row r="65" spans="1:12" ht="19.5" customHeight="1">
      <c r="A65" s="2"/>
      <c r="B65" s="2"/>
      <c r="C65" s="12"/>
      <c r="D65" s="9"/>
      <c r="E65" s="9"/>
      <c r="F65" s="12"/>
      <c r="G65" s="12"/>
      <c r="H65" s="12"/>
      <c r="I65" s="12"/>
      <c r="J65" s="12"/>
      <c r="K65" s="12"/>
      <c r="L65" s="11"/>
    </row>
    <row r="66" spans="1:12" ht="19.5" customHeight="1">
      <c r="A66" s="2"/>
      <c r="B66" s="2"/>
      <c r="C66" s="12"/>
      <c r="D66" s="9"/>
      <c r="E66" s="9"/>
      <c r="F66" s="12"/>
      <c r="G66" s="12"/>
      <c r="H66" s="12"/>
      <c r="I66" s="12"/>
      <c r="J66" s="12"/>
      <c r="K66" s="12"/>
      <c r="L66" s="11"/>
    </row>
  </sheetData>
  <autoFilter ref="A3:L59"/>
  <mergeCells count="8">
    <mergeCell ref="A1:L1"/>
    <mergeCell ref="F2:G2"/>
    <mergeCell ref="A2:A3"/>
    <mergeCell ref="B2:B3"/>
    <mergeCell ref="H2:I2"/>
    <mergeCell ref="J2:J3"/>
    <mergeCell ref="K2:K3"/>
    <mergeCell ref="L2:L3"/>
  </mergeCells>
  <printOptions/>
  <pageMargins left="0.36" right="0.4" top="0.5" bottom="0.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8"/>
  <sheetViews>
    <sheetView zoomScale="115" zoomScaleNormal="115" workbookViewId="0" topLeftCell="A13">
      <selection activeCell="A1" sqref="A1:L17"/>
    </sheetView>
  </sheetViews>
  <sheetFormatPr defaultColWidth="9.00390625" defaultRowHeight="14.25"/>
  <cols>
    <col min="1" max="1" width="6.625" style="0" customWidth="1"/>
    <col min="2" max="2" width="7.875" style="0" customWidth="1"/>
    <col min="3" max="3" width="11.75390625" style="0" hidden="1" customWidth="1"/>
    <col min="4" max="4" width="11.00390625" style="0" hidden="1" customWidth="1"/>
    <col min="5" max="5" width="10.625" style="4" hidden="1" customWidth="1"/>
    <col min="6" max="9" width="13.00390625" style="0" customWidth="1"/>
    <col min="10" max="10" width="9.375" style="0" customWidth="1"/>
    <col min="11" max="11" width="6.625" style="0" customWidth="1"/>
    <col min="12" max="12" width="5.375" style="0" customWidth="1"/>
    <col min="13" max="13" width="6.375" style="0" customWidth="1"/>
    <col min="14" max="14" width="9.50390625" style="4" customWidth="1"/>
    <col min="15" max="15" width="8.375" style="0" customWidth="1"/>
    <col min="16" max="16" width="11.75390625" style="0" customWidth="1"/>
    <col min="17" max="17" width="11.875" style="0" customWidth="1"/>
    <col min="18" max="18" width="11.125" style="0" customWidth="1"/>
  </cols>
  <sheetData>
    <row r="1" spans="1:14" ht="56.25" customHeight="1">
      <c r="A1" s="17" t="s">
        <v>131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N1"/>
    </row>
    <row r="2" spans="1:14" ht="26.25" customHeight="1">
      <c r="A2" s="23" t="s">
        <v>116</v>
      </c>
      <c r="B2" s="22" t="s">
        <v>2</v>
      </c>
      <c r="C2" s="15"/>
      <c r="D2" s="15"/>
      <c r="E2" s="15"/>
      <c r="F2" s="18" t="s">
        <v>117</v>
      </c>
      <c r="G2" s="18"/>
      <c r="H2" s="19" t="s">
        <v>115</v>
      </c>
      <c r="I2" s="19"/>
      <c r="J2" s="20" t="s">
        <v>118</v>
      </c>
      <c r="K2" s="20" t="s">
        <v>119</v>
      </c>
      <c r="L2" s="21" t="s">
        <v>136</v>
      </c>
      <c r="N2"/>
    </row>
    <row r="3" spans="1:14" ht="24.75" customHeight="1">
      <c r="A3" s="23"/>
      <c r="B3" s="22"/>
      <c r="C3" s="7" t="s">
        <v>112</v>
      </c>
      <c r="D3" s="7" t="s">
        <v>121</v>
      </c>
      <c r="E3" s="14" t="s">
        <v>122</v>
      </c>
      <c r="F3" s="16" t="s">
        <v>114</v>
      </c>
      <c r="G3" s="16" t="s">
        <v>123</v>
      </c>
      <c r="H3" s="16" t="s">
        <v>114</v>
      </c>
      <c r="I3" s="16" t="s">
        <v>124</v>
      </c>
      <c r="J3" s="20"/>
      <c r="K3" s="20"/>
      <c r="L3" s="21"/>
      <c r="N3"/>
    </row>
    <row r="4" spans="1:14" ht="19.5" customHeight="1">
      <c r="A4" s="2">
        <v>435</v>
      </c>
      <c r="B4" s="5" t="s">
        <v>106</v>
      </c>
      <c r="C4" s="12">
        <v>55</v>
      </c>
      <c r="D4" s="9">
        <v>15</v>
      </c>
      <c r="E4" s="9">
        <v>15</v>
      </c>
      <c r="F4" s="12">
        <f aca="true" t="shared" si="0" ref="F4:F17">E4+D4+C4</f>
        <v>85</v>
      </c>
      <c r="G4" s="12">
        <f>F4*0.6</f>
        <v>51</v>
      </c>
      <c r="H4" s="12">
        <v>78.4</v>
      </c>
      <c r="I4" s="12">
        <f>H4*0.4</f>
        <v>31.360000000000003</v>
      </c>
      <c r="J4" s="12">
        <f>I4+G4</f>
        <v>82.36</v>
      </c>
      <c r="K4" s="9"/>
      <c r="L4" s="11"/>
      <c r="N4"/>
    </row>
    <row r="5" spans="1:14" ht="19.5" customHeight="1">
      <c r="A5" s="2">
        <v>431</v>
      </c>
      <c r="B5" s="5" t="s">
        <v>57</v>
      </c>
      <c r="C5" s="12">
        <v>47.5</v>
      </c>
      <c r="D5" s="9">
        <v>14</v>
      </c>
      <c r="E5" s="9">
        <v>17</v>
      </c>
      <c r="F5" s="12">
        <f t="shared" si="0"/>
        <v>78.5</v>
      </c>
      <c r="G5" s="12">
        <f aca="true" t="shared" si="1" ref="G5:G17">F5*0.6</f>
        <v>47.1</v>
      </c>
      <c r="H5" s="12">
        <v>74.4</v>
      </c>
      <c r="I5" s="12">
        <f aca="true" t="shared" si="2" ref="I5:I17">H5*0.4</f>
        <v>29.760000000000005</v>
      </c>
      <c r="J5" s="12">
        <f aca="true" t="shared" si="3" ref="J5:J17">I5+G5</f>
        <v>76.86000000000001</v>
      </c>
      <c r="K5" s="9"/>
      <c r="L5" s="11"/>
      <c r="N5"/>
    </row>
    <row r="6" spans="1:14" ht="19.5" customHeight="1">
      <c r="A6" s="2">
        <v>433</v>
      </c>
      <c r="B6" s="5" t="s">
        <v>58</v>
      </c>
      <c r="C6" s="12">
        <v>42.5</v>
      </c>
      <c r="D6" s="9">
        <v>21</v>
      </c>
      <c r="E6" s="9">
        <v>15</v>
      </c>
      <c r="F6" s="12">
        <f t="shared" si="0"/>
        <v>78.5</v>
      </c>
      <c r="G6" s="12">
        <f t="shared" si="1"/>
        <v>47.1</v>
      </c>
      <c r="H6" s="12">
        <v>76.4</v>
      </c>
      <c r="I6" s="12">
        <f t="shared" si="2"/>
        <v>30.560000000000002</v>
      </c>
      <c r="J6" s="12">
        <f t="shared" si="3"/>
        <v>77.66</v>
      </c>
      <c r="K6" s="9"/>
      <c r="L6" s="11"/>
      <c r="N6"/>
    </row>
    <row r="7" spans="1:14" ht="19.5" customHeight="1">
      <c r="A7" s="2">
        <v>390</v>
      </c>
      <c r="B7" s="2" t="s">
        <v>51</v>
      </c>
      <c r="C7" s="12">
        <v>45</v>
      </c>
      <c r="D7" s="9">
        <v>16</v>
      </c>
      <c r="E7" s="9">
        <v>15</v>
      </c>
      <c r="F7" s="12">
        <f t="shared" si="0"/>
        <v>76</v>
      </c>
      <c r="G7" s="12">
        <f t="shared" si="1"/>
        <v>45.6</v>
      </c>
      <c r="H7" s="12">
        <v>76.4</v>
      </c>
      <c r="I7" s="12">
        <f t="shared" si="2"/>
        <v>30.560000000000002</v>
      </c>
      <c r="J7" s="12">
        <f t="shared" si="3"/>
        <v>76.16</v>
      </c>
      <c r="K7" s="9"/>
      <c r="L7" s="10"/>
      <c r="N7"/>
    </row>
    <row r="8" spans="1:14" ht="19.5" customHeight="1">
      <c r="A8" s="2">
        <v>476</v>
      </c>
      <c r="B8" s="2" t="s">
        <v>89</v>
      </c>
      <c r="C8" s="12">
        <v>54</v>
      </c>
      <c r="D8" s="9">
        <v>20</v>
      </c>
      <c r="E8" s="9"/>
      <c r="F8" s="12">
        <f t="shared" si="0"/>
        <v>74</v>
      </c>
      <c r="G8" s="12">
        <f t="shared" si="1"/>
        <v>44.4</v>
      </c>
      <c r="H8" s="12">
        <v>73.6</v>
      </c>
      <c r="I8" s="12">
        <f t="shared" si="2"/>
        <v>29.439999999999998</v>
      </c>
      <c r="J8" s="12">
        <f t="shared" si="3"/>
        <v>73.84</v>
      </c>
      <c r="K8" s="9"/>
      <c r="L8" s="11"/>
      <c r="N8"/>
    </row>
    <row r="9" spans="1:14" ht="19.5" customHeight="1">
      <c r="A9" s="2">
        <v>429</v>
      </c>
      <c r="B9" s="5" t="s">
        <v>56</v>
      </c>
      <c r="C9" s="12">
        <v>55.5</v>
      </c>
      <c r="D9" s="9">
        <v>18</v>
      </c>
      <c r="E9" s="9"/>
      <c r="F9" s="12">
        <f t="shared" si="0"/>
        <v>73.5</v>
      </c>
      <c r="G9" s="12">
        <f t="shared" si="1"/>
        <v>44.1</v>
      </c>
      <c r="H9" s="12">
        <v>76.6</v>
      </c>
      <c r="I9" s="12">
        <f t="shared" si="2"/>
        <v>30.64</v>
      </c>
      <c r="J9" s="12">
        <f t="shared" si="3"/>
        <v>74.74000000000001</v>
      </c>
      <c r="K9" s="9"/>
      <c r="L9" s="11"/>
      <c r="N9"/>
    </row>
    <row r="10" spans="1:14" ht="19.5" customHeight="1">
      <c r="A10" s="2">
        <v>408</v>
      </c>
      <c r="B10" s="5" t="s">
        <v>101</v>
      </c>
      <c r="C10" s="12">
        <v>50.5</v>
      </c>
      <c r="D10" s="9">
        <v>20</v>
      </c>
      <c r="E10" s="9"/>
      <c r="F10" s="12">
        <f t="shared" si="0"/>
        <v>70.5</v>
      </c>
      <c r="G10" s="12">
        <f t="shared" si="1"/>
        <v>42.3</v>
      </c>
      <c r="H10" s="12">
        <v>75.6</v>
      </c>
      <c r="I10" s="12">
        <f t="shared" si="2"/>
        <v>30.24</v>
      </c>
      <c r="J10" s="12">
        <f t="shared" si="3"/>
        <v>72.53999999999999</v>
      </c>
      <c r="K10" s="9"/>
      <c r="L10" s="10"/>
      <c r="N10"/>
    </row>
    <row r="11" spans="1:14" ht="19.5" customHeight="1">
      <c r="A11" s="2">
        <v>393</v>
      </c>
      <c r="B11" s="2" t="s">
        <v>52</v>
      </c>
      <c r="C11" s="12">
        <v>54</v>
      </c>
      <c r="D11" s="9">
        <v>16</v>
      </c>
      <c r="E11" s="9"/>
      <c r="F11" s="12">
        <f t="shared" si="0"/>
        <v>70</v>
      </c>
      <c r="G11" s="12">
        <f t="shared" si="1"/>
        <v>42</v>
      </c>
      <c r="H11" s="12">
        <v>70.6</v>
      </c>
      <c r="I11" s="12">
        <f t="shared" si="2"/>
        <v>28.24</v>
      </c>
      <c r="J11" s="12">
        <f t="shared" si="3"/>
        <v>70.24</v>
      </c>
      <c r="K11" s="9"/>
      <c r="L11" s="10"/>
      <c r="N11"/>
    </row>
    <row r="12" spans="1:14" ht="19.5" customHeight="1">
      <c r="A12" s="2">
        <v>461</v>
      </c>
      <c r="B12" s="5" t="s">
        <v>0</v>
      </c>
      <c r="C12" s="12">
        <v>51</v>
      </c>
      <c r="D12" s="9">
        <v>19</v>
      </c>
      <c r="E12" s="9"/>
      <c r="F12" s="12">
        <f t="shared" si="0"/>
        <v>70</v>
      </c>
      <c r="G12" s="12">
        <f t="shared" si="1"/>
        <v>42</v>
      </c>
      <c r="H12" s="12" t="s">
        <v>113</v>
      </c>
      <c r="I12" s="12">
        <v>0</v>
      </c>
      <c r="J12" s="12">
        <f t="shared" si="3"/>
        <v>42</v>
      </c>
      <c r="K12" s="9"/>
      <c r="L12" s="11"/>
      <c r="N12"/>
    </row>
    <row r="13" spans="1:14" ht="19.5" customHeight="1">
      <c r="A13" s="2">
        <v>417</v>
      </c>
      <c r="B13" s="5" t="s">
        <v>54</v>
      </c>
      <c r="C13" s="12">
        <v>47</v>
      </c>
      <c r="D13" s="9">
        <v>21</v>
      </c>
      <c r="E13" s="9"/>
      <c r="F13" s="12">
        <f t="shared" si="0"/>
        <v>68</v>
      </c>
      <c r="G13" s="12">
        <f t="shared" si="1"/>
        <v>40.8</v>
      </c>
      <c r="H13" s="12" t="s">
        <v>113</v>
      </c>
      <c r="I13" s="12">
        <v>0</v>
      </c>
      <c r="J13" s="12">
        <f t="shared" si="3"/>
        <v>40.8</v>
      </c>
      <c r="K13" s="9"/>
      <c r="L13" s="11"/>
      <c r="N13"/>
    </row>
    <row r="14" spans="1:14" ht="19.5" customHeight="1">
      <c r="A14" s="2">
        <v>425</v>
      </c>
      <c r="B14" s="5" t="s">
        <v>55</v>
      </c>
      <c r="C14" s="12">
        <v>51.5</v>
      </c>
      <c r="D14" s="9">
        <v>16</v>
      </c>
      <c r="E14" s="9"/>
      <c r="F14" s="12">
        <f t="shared" si="0"/>
        <v>67.5</v>
      </c>
      <c r="G14" s="12">
        <f t="shared" si="1"/>
        <v>40.5</v>
      </c>
      <c r="H14" s="12">
        <v>70.8</v>
      </c>
      <c r="I14" s="12">
        <f t="shared" si="2"/>
        <v>28.32</v>
      </c>
      <c r="J14" s="12">
        <f t="shared" si="3"/>
        <v>68.82</v>
      </c>
      <c r="K14" s="9"/>
      <c r="L14" s="11"/>
      <c r="N14"/>
    </row>
    <row r="15" spans="1:14" ht="19.5" customHeight="1">
      <c r="A15" s="2">
        <v>394</v>
      </c>
      <c r="B15" s="2" t="s">
        <v>53</v>
      </c>
      <c r="C15" s="12">
        <v>43</v>
      </c>
      <c r="D15" s="9">
        <v>23</v>
      </c>
      <c r="E15" s="9"/>
      <c r="F15" s="12">
        <f t="shared" si="0"/>
        <v>66</v>
      </c>
      <c r="G15" s="12">
        <f t="shared" si="1"/>
        <v>39.6</v>
      </c>
      <c r="H15" s="12">
        <v>69.8</v>
      </c>
      <c r="I15" s="12">
        <f t="shared" si="2"/>
        <v>27.92</v>
      </c>
      <c r="J15" s="12">
        <f t="shared" si="3"/>
        <v>67.52000000000001</v>
      </c>
      <c r="K15" s="9"/>
      <c r="L15" s="10"/>
      <c r="N15"/>
    </row>
    <row r="16" spans="1:14" ht="19.5" customHeight="1">
      <c r="A16" s="2">
        <v>407</v>
      </c>
      <c r="B16" s="5" t="s">
        <v>100</v>
      </c>
      <c r="C16" s="12">
        <v>46</v>
      </c>
      <c r="D16" s="9">
        <v>20</v>
      </c>
      <c r="E16" s="9"/>
      <c r="F16" s="12">
        <f t="shared" si="0"/>
        <v>66</v>
      </c>
      <c r="G16" s="12">
        <f t="shared" si="1"/>
        <v>39.6</v>
      </c>
      <c r="H16" s="12">
        <v>69.8</v>
      </c>
      <c r="I16" s="12">
        <f t="shared" si="2"/>
        <v>27.92</v>
      </c>
      <c r="J16" s="12">
        <f t="shared" si="3"/>
        <v>67.52000000000001</v>
      </c>
      <c r="K16" s="9"/>
      <c r="L16" s="10"/>
      <c r="N16"/>
    </row>
    <row r="17" spans="1:14" ht="19.5" customHeight="1">
      <c r="A17" s="2">
        <v>412</v>
      </c>
      <c r="B17" s="5" t="s">
        <v>103</v>
      </c>
      <c r="C17" s="12">
        <v>47</v>
      </c>
      <c r="D17" s="9">
        <v>19</v>
      </c>
      <c r="E17" s="9"/>
      <c r="F17" s="12">
        <f t="shared" si="0"/>
        <v>66</v>
      </c>
      <c r="G17" s="12">
        <f t="shared" si="1"/>
        <v>39.6</v>
      </c>
      <c r="H17" s="12">
        <v>74.2</v>
      </c>
      <c r="I17" s="12">
        <f t="shared" si="2"/>
        <v>29.680000000000003</v>
      </c>
      <c r="J17" s="12">
        <f t="shared" si="3"/>
        <v>69.28</v>
      </c>
      <c r="K17" s="9"/>
      <c r="L17" s="11"/>
      <c r="N17"/>
    </row>
    <row r="18" spans="1:14" ht="19.5" customHeight="1">
      <c r="A18" s="2"/>
      <c r="B18" s="2"/>
      <c r="C18" s="12"/>
      <c r="D18" s="9"/>
      <c r="E18" s="9"/>
      <c r="F18" s="12"/>
      <c r="G18" s="12"/>
      <c r="H18" s="12"/>
      <c r="I18" s="12"/>
      <c r="J18" s="12"/>
      <c r="K18" s="9"/>
      <c r="L18" s="11"/>
      <c r="N18"/>
    </row>
    <row r="19" spans="1:14" ht="19.5" customHeight="1">
      <c r="A19" s="2"/>
      <c r="B19" s="2"/>
      <c r="C19" s="12"/>
      <c r="D19" s="9"/>
      <c r="E19" s="9"/>
      <c r="F19" s="12"/>
      <c r="G19" s="12"/>
      <c r="H19" s="12"/>
      <c r="I19" s="12"/>
      <c r="J19" s="12"/>
      <c r="K19" s="9"/>
      <c r="L19" s="10"/>
      <c r="N19"/>
    </row>
    <row r="20" spans="1:14" ht="19.5" customHeight="1">
      <c r="A20" s="2"/>
      <c r="B20" s="5"/>
      <c r="C20" s="12"/>
      <c r="D20" s="9"/>
      <c r="E20" s="9"/>
      <c r="F20" s="12"/>
      <c r="G20" s="12"/>
      <c r="H20" s="12"/>
      <c r="I20" s="12"/>
      <c r="J20" s="12"/>
      <c r="K20" s="9"/>
      <c r="L20" s="11"/>
      <c r="N20"/>
    </row>
    <row r="21" spans="1:14" ht="19.5" customHeight="1">
      <c r="A21" s="2"/>
      <c r="B21" s="5"/>
      <c r="C21" s="12"/>
      <c r="D21" s="9"/>
      <c r="E21" s="9"/>
      <c r="F21" s="12"/>
      <c r="G21" s="12"/>
      <c r="H21" s="12"/>
      <c r="I21" s="12"/>
      <c r="J21" s="12"/>
      <c r="K21" s="12"/>
      <c r="L21" s="11"/>
      <c r="N21"/>
    </row>
    <row r="22" spans="1:14" ht="19.5" customHeight="1">
      <c r="A22" s="2"/>
      <c r="B22" s="2"/>
      <c r="C22" s="12"/>
      <c r="D22" s="9"/>
      <c r="E22" s="9"/>
      <c r="F22" s="12"/>
      <c r="G22" s="12"/>
      <c r="H22" s="12"/>
      <c r="I22" s="12"/>
      <c r="J22" s="12"/>
      <c r="K22" s="12"/>
      <c r="L22" s="11"/>
      <c r="N22"/>
    </row>
    <row r="23" spans="1:14" ht="19.5" customHeight="1">
      <c r="A23" s="2"/>
      <c r="B23" s="5"/>
      <c r="C23" s="12"/>
      <c r="D23" s="9"/>
      <c r="E23" s="9"/>
      <c r="F23" s="12"/>
      <c r="G23" s="12"/>
      <c r="H23" s="12"/>
      <c r="I23" s="12"/>
      <c r="J23" s="12"/>
      <c r="K23" s="12"/>
      <c r="L23" s="11"/>
      <c r="N23"/>
    </row>
    <row r="24" spans="1:14" ht="19.5" customHeight="1">
      <c r="A24" s="2"/>
      <c r="B24" s="2"/>
      <c r="C24" s="12"/>
      <c r="D24" s="9"/>
      <c r="E24" s="9"/>
      <c r="F24" s="12"/>
      <c r="G24" s="12"/>
      <c r="H24" s="12"/>
      <c r="I24" s="12"/>
      <c r="J24" s="12"/>
      <c r="K24" s="12"/>
      <c r="L24" s="11"/>
      <c r="N24"/>
    </row>
    <row r="25" spans="1:14" ht="19.5" customHeight="1">
      <c r="A25" s="2"/>
      <c r="B25" s="2"/>
      <c r="C25" s="12"/>
      <c r="D25" s="9"/>
      <c r="E25" s="9"/>
      <c r="F25" s="12"/>
      <c r="G25" s="12"/>
      <c r="H25" s="12"/>
      <c r="I25" s="12"/>
      <c r="J25" s="12"/>
      <c r="K25" s="12"/>
      <c r="L25" s="11"/>
      <c r="N25"/>
    </row>
    <row r="26" spans="1:14" ht="19.5" customHeight="1">
      <c r="A26" s="2"/>
      <c r="B26" s="2"/>
      <c r="C26" s="12"/>
      <c r="D26" s="9"/>
      <c r="E26" s="9"/>
      <c r="F26" s="12"/>
      <c r="G26" s="12"/>
      <c r="H26" s="12"/>
      <c r="I26" s="12"/>
      <c r="J26" s="12"/>
      <c r="K26" s="12"/>
      <c r="L26" s="10"/>
      <c r="N26"/>
    </row>
    <row r="27" spans="1:14" ht="19.5" customHeight="1">
      <c r="A27" s="2"/>
      <c r="B27" s="2"/>
      <c r="C27" s="12"/>
      <c r="D27" s="9"/>
      <c r="E27" s="9"/>
      <c r="F27" s="12"/>
      <c r="G27" s="12"/>
      <c r="H27" s="12"/>
      <c r="I27" s="12"/>
      <c r="J27" s="12"/>
      <c r="K27" s="12"/>
      <c r="L27" s="10"/>
      <c r="N27"/>
    </row>
    <row r="28" spans="1:14" ht="19.5" customHeight="1">
      <c r="A28" s="2"/>
      <c r="B28" s="5"/>
      <c r="C28" s="12"/>
      <c r="D28" s="9"/>
      <c r="E28" s="9"/>
      <c r="F28" s="12"/>
      <c r="G28" s="12"/>
      <c r="H28" s="12"/>
      <c r="I28" s="12"/>
      <c r="J28" s="12"/>
      <c r="K28" s="12"/>
      <c r="L28" s="11"/>
      <c r="N28"/>
    </row>
    <row r="29" spans="1:14" ht="19.5" customHeight="1">
      <c r="A29" s="2"/>
      <c r="B29" s="5"/>
      <c r="C29" s="12"/>
      <c r="D29" s="9"/>
      <c r="E29" s="9"/>
      <c r="F29" s="12"/>
      <c r="G29" s="12"/>
      <c r="H29" s="12"/>
      <c r="I29" s="12"/>
      <c r="J29" s="12"/>
      <c r="K29" s="12"/>
      <c r="L29" s="11"/>
      <c r="N29"/>
    </row>
    <row r="30" spans="1:14" ht="19.5" customHeight="1">
      <c r="A30" s="2"/>
      <c r="B30" s="5"/>
      <c r="C30" s="12"/>
      <c r="D30" s="9"/>
      <c r="E30" s="9"/>
      <c r="F30" s="12"/>
      <c r="G30" s="12"/>
      <c r="H30" s="12"/>
      <c r="I30" s="12"/>
      <c r="J30" s="12"/>
      <c r="K30" s="12"/>
      <c r="L30" s="11"/>
      <c r="N30"/>
    </row>
    <row r="31" spans="1:14" ht="19.5" customHeight="1">
      <c r="A31" s="2"/>
      <c r="B31" s="5"/>
      <c r="C31" s="12"/>
      <c r="D31" s="9"/>
      <c r="E31" s="9"/>
      <c r="F31" s="12"/>
      <c r="G31" s="12"/>
      <c r="H31" s="12"/>
      <c r="I31" s="12"/>
      <c r="J31" s="12"/>
      <c r="K31" s="12"/>
      <c r="L31" s="11"/>
      <c r="N31"/>
    </row>
    <row r="32" spans="1:14" ht="19.5" customHeight="1">
      <c r="A32" s="2"/>
      <c r="B32" s="5"/>
      <c r="C32" s="12"/>
      <c r="D32" s="9"/>
      <c r="E32" s="9"/>
      <c r="F32" s="12"/>
      <c r="G32" s="12"/>
      <c r="H32" s="12"/>
      <c r="I32" s="12"/>
      <c r="J32" s="12"/>
      <c r="K32" s="12"/>
      <c r="L32" s="11"/>
      <c r="N32"/>
    </row>
    <row r="33" spans="1:14" ht="19.5" customHeight="1">
      <c r="A33" s="2"/>
      <c r="B33" s="5"/>
      <c r="C33" s="12"/>
      <c r="D33" s="9"/>
      <c r="E33" s="9"/>
      <c r="F33" s="12"/>
      <c r="G33" s="12"/>
      <c r="H33" s="12"/>
      <c r="I33" s="12"/>
      <c r="J33" s="12"/>
      <c r="K33" s="12"/>
      <c r="L33" s="11"/>
      <c r="N33"/>
    </row>
    <row r="34" spans="1:14" ht="19.5" customHeight="1">
      <c r="A34" s="2"/>
      <c r="B34" s="5"/>
      <c r="C34" s="12"/>
      <c r="D34" s="9"/>
      <c r="E34" s="9"/>
      <c r="F34" s="12"/>
      <c r="G34" s="12"/>
      <c r="H34" s="12"/>
      <c r="I34" s="12"/>
      <c r="J34" s="12"/>
      <c r="K34" s="12"/>
      <c r="L34" s="11"/>
      <c r="N34"/>
    </row>
    <row r="35" spans="1:14" ht="19.5" customHeight="1">
      <c r="A35" s="2"/>
      <c r="B35" s="5"/>
      <c r="C35" s="12"/>
      <c r="D35" s="9"/>
      <c r="E35" s="9"/>
      <c r="F35" s="12"/>
      <c r="G35" s="12"/>
      <c r="H35" s="12"/>
      <c r="I35" s="12"/>
      <c r="J35" s="12"/>
      <c r="K35" s="12"/>
      <c r="L35" s="11"/>
      <c r="N35"/>
    </row>
    <row r="36" spans="1:14" ht="19.5" customHeight="1">
      <c r="A36" s="2"/>
      <c r="B36" s="5"/>
      <c r="C36" s="12"/>
      <c r="D36" s="9"/>
      <c r="E36" s="9"/>
      <c r="F36" s="12"/>
      <c r="G36" s="12"/>
      <c r="H36" s="12"/>
      <c r="I36" s="12"/>
      <c r="J36" s="12"/>
      <c r="K36" s="12"/>
      <c r="L36" s="10"/>
      <c r="N36"/>
    </row>
    <row r="37" spans="1:14" ht="19.5" customHeight="1">
      <c r="A37" s="2"/>
      <c r="B37" s="5"/>
      <c r="C37" s="12"/>
      <c r="D37" s="9"/>
      <c r="E37" s="9"/>
      <c r="F37" s="12"/>
      <c r="G37" s="12"/>
      <c r="H37" s="12"/>
      <c r="I37" s="12"/>
      <c r="J37" s="12"/>
      <c r="K37" s="12"/>
      <c r="L37" s="11"/>
      <c r="N37"/>
    </row>
    <row r="38" spans="1:14" ht="19.5" customHeight="1">
      <c r="A38" s="2"/>
      <c r="B38" s="5"/>
      <c r="C38" s="12"/>
      <c r="D38" s="9"/>
      <c r="E38" s="9"/>
      <c r="F38" s="12"/>
      <c r="G38" s="12"/>
      <c r="H38" s="12"/>
      <c r="I38" s="12"/>
      <c r="J38" s="12"/>
      <c r="K38" s="12"/>
      <c r="L38" s="11"/>
      <c r="N38"/>
    </row>
    <row r="39" spans="1:14" ht="19.5" customHeight="1">
      <c r="A39" s="2"/>
      <c r="B39" s="5"/>
      <c r="C39" s="12"/>
      <c r="D39" s="9"/>
      <c r="E39" s="9"/>
      <c r="F39" s="12"/>
      <c r="G39" s="12"/>
      <c r="H39" s="12"/>
      <c r="I39" s="12"/>
      <c r="J39" s="12"/>
      <c r="K39" s="12"/>
      <c r="L39" s="11"/>
      <c r="N39"/>
    </row>
    <row r="40" spans="1:14" ht="19.5" customHeight="1">
      <c r="A40" s="2"/>
      <c r="B40" s="5"/>
      <c r="C40" s="12"/>
      <c r="D40" s="9"/>
      <c r="E40" s="9"/>
      <c r="F40" s="12"/>
      <c r="G40" s="12"/>
      <c r="H40" s="12"/>
      <c r="I40" s="12"/>
      <c r="J40" s="12"/>
      <c r="K40" s="12"/>
      <c r="L40" s="11"/>
      <c r="N40"/>
    </row>
    <row r="41" spans="1:14" ht="19.5" customHeight="1">
      <c r="A41" s="2"/>
      <c r="B41" s="5"/>
      <c r="C41" s="12"/>
      <c r="D41" s="9"/>
      <c r="E41" s="9"/>
      <c r="F41" s="12"/>
      <c r="G41" s="12"/>
      <c r="H41" s="12"/>
      <c r="I41" s="12"/>
      <c r="J41" s="12"/>
      <c r="K41" s="12"/>
      <c r="L41" s="11"/>
      <c r="N41"/>
    </row>
    <row r="42" spans="1:14" ht="19.5" customHeight="1">
      <c r="A42" s="2"/>
      <c r="B42" s="2"/>
      <c r="C42" s="12"/>
      <c r="D42" s="9"/>
      <c r="E42" s="9"/>
      <c r="F42" s="12"/>
      <c r="G42" s="12"/>
      <c r="H42" s="12"/>
      <c r="I42" s="12"/>
      <c r="J42" s="12"/>
      <c r="K42" s="12"/>
      <c r="L42" s="11"/>
      <c r="N42"/>
    </row>
    <row r="43" spans="1:14" ht="19.5" customHeight="1">
      <c r="A43" s="2"/>
      <c r="B43" s="5"/>
      <c r="C43" s="12"/>
      <c r="D43" s="9"/>
      <c r="E43" s="9"/>
      <c r="F43" s="12"/>
      <c r="G43" s="12"/>
      <c r="H43" s="12"/>
      <c r="I43" s="12"/>
      <c r="J43" s="12"/>
      <c r="K43" s="12"/>
      <c r="L43" s="11"/>
      <c r="N43"/>
    </row>
    <row r="44" spans="1:14" ht="19.5" customHeight="1">
      <c r="A44" s="2"/>
      <c r="B44" s="5"/>
      <c r="C44" s="12"/>
      <c r="D44" s="9"/>
      <c r="E44" s="9"/>
      <c r="F44" s="12"/>
      <c r="G44" s="12"/>
      <c r="H44" s="12"/>
      <c r="I44" s="12"/>
      <c r="J44" s="12"/>
      <c r="K44" s="12"/>
      <c r="L44" s="11"/>
      <c r="N44"/>
    </row>
    <row r="45" spans="1:14" ht="19.5" customHeight="1">
      <c r="A45" s="2"/>
      <c r="B45" s="5"/>
      <c r="C45" s="12"/>
      <c r="D45" s="9"/>
      <c r="E45" s="9"/>
      <c r="F45" s="12"/>
      <c r="G45" s="12"/>
      <c r="H45" s="12"/>
      <c r="I45" s="12"/>
      <c r="J45" s="12"/>
      <c r="K45" s="12"/>
      <c r="L45" s="11"/>
      <c r="N45"/>
    </row>
    <row r="46" spans="1:14" ht="19.5" customHeight="1">
      <c r="A46" s="2"/>
      <c r="B46" s="5"/>
      <c r="C46" s="12"/>
      <c r="D46" s="9"/>
      <c r="E46" s="9"/>
      <c r="F46" s="12"/>
      <c r="G46" s="12"/>
      <c r="H46" s="12"/>
      <c r="I46" s="12"/>
      <c r="J46" s="12"/>
      <c r="K46" s="12"/>
      <c r="L46" s="11"/>
      <c r="N46"/>
    </row>
    <row r="47" spans="1:14" ht="19.5" customHeight="1">
      <c r="A47" s="2"/>
      <c r="B47" s="5"/>
      <c r="C47" s="12"/>
      <c r="D47" s="9"/>
      <c r="E47" s="9"/>
      <c r="F47" s="12"/>
      <c r="G47" s="12"/>
      <c r="H47" s="12"/>
      <c r="I47" s="12"/>
      <c r="J47" s="12"/>
      <c r="K47" s="12"/>
      <c r="L47" s="11"/>
      <c r="N47"/>
    </row>
    <row r="48" spans="1:14" ht="19.5" customHeight="1">
      <c r="A48" s="2"/>
      <c r="B48" s="5"/>
      <c r="C48" s="12"/>
      <c r="D48" s="9"/>
      <c r="E48" s="9"/>
      <c r="F48" s="12"/>
      <c r="G48" s="12"/>
      <c r="H48" s="12"/>
      <c r="I48" s="12"/>
      <c r="J48" s="12"/>
      <c r="K48" s="12"/>
      <c r="L48" s="11"/>
      <c r="N48"/>
    </row>
    <row r="49" spans="1:14" ht="19.5" customHeight="1">
      <c r="A49" s="2"/>
      <c r="B49" s="2"/>
      <c r="C49" s="12"/>
      <c r="D49" s="9"/>
      <c r="E49" s="9"/>
      <c r="F49" s="12"/>
      <c r="G49" s="12"/>
      <c r="H49" s="12"/>
      <c r="I49" s="12"/>
      <c r="J49" s="12"/>
      <c r="K49" s="12"/>
      <c r="L49" s="11"/>
      <c r="N49"/>
    </row>
    <row r="50" spans="1:14" ht="19.5" customHeight="1">
      <c r="A50" s="2"/>
      <c r="B50" s="2"/>
      <c r="C50" s="12"/>
      <c r="D50" s="9"/>
      <c r="E50" s="9"/>
      <c r="F50" s="12"/>
      <c r="G50" s="12"/>
      <c r="H50" s="12"/>
      <c r="I50" s="12"/>
      <c r="J50" s="12"/>
      <c r="K50" s="12"/>
      <c r="L50" s="10"/>
      <c r="N50"/>
    </row>
    <row r="51" spans="1:14" ht="19.5" customHeight="1">
      <c r="A51" s="2"/>
      <c r="B51" s="5"/>
      <c r="C51" s="12"/>
      <c r="D51" s="9"/>
      <c r="E51" s="9"/>
      <c r="F51" s="12"/>
      <c r="G51" s="12"/>
      <c r="H51" s="12"/>
      <c r="I51" s="12"/>
      <c r="J51" s="12"/>
      <c r="K51" s="12"/>
      <c r="L51" s="11"/>
      <c r="N51"/>
    </row>
    <row r="52" spans="1:14" ht="19.5" customHeight="1">
      <c r="A52" s="2"/>
      <c r="B52" s="5"/>
      <c r="C52" s="12"/>
      <c r="D52" s="9"/>
      <c r="E52" s="9"/>
      <c r="F52" s="12"/>
      <c r="G52" s="12"/>
      <c r="H52" s="12"/>
      <c r="I52" s="12"/>
      <c r="J52" s="12"/>
      <c r="K52" s="12"/>
      <c r="L52" s="11"/>
      <c r="N52"/>
    </row>
    <row r="53" spans="1:14" ht="19.5" customHeight="1">
      <c r="A53" s="2"/>
      <c r="B53" s="2"/>
      <c r="C53" s="12"/>
      <c r="D53" s="9"/>
      <c r="E53" s="9"/>
      <c r="F53" s="12"/>
      <c r="G53" s="12"/>
      <c r="H53" s="12"/>
      <c r="I53" s="12"/>
      <c r="J53" s="12"/>
      <c r="K53" s="12"/>
      <c r="L53" s="10"/>
      <c r="N53"/>
    </row>
    <row r="54" spans="1:14" ht="19.5" customHeight="1">
      <c r="A54" s="2"/>
      <c r="B54" s="5"/>
      <c r="C54" s="12"/>
      <c r="D54" s="9"/>
      <c r="E54" s="9"/>
      <c r="F54" s="12"/>
      <c r="G54" s="12"/>
      <c r="H54" s="12"/>
      <c r="I54" s="12"/>
      <c r="J54" s="12"/>
      <c r="K54" s="12"/>
      <c r="L54" s="11"/>
      <c r="N54"/>
    </row>
    <row r="55" spans="1:14" ht="19.5" customHeight="1">
      <c r="A55" s="2"/>
      <c r="B55" s="5"/>
      <c r="C55" s="12"/>
      <c r="D55" s="9"/>
      <c r="E55" s="9"/>
      <c r="F55" s="12"/>
      <c r="G55" s="12"/>
      <c r="H55" s="12"/>
      <c r="I55" s="12"/>
      <c r="J55" s="12"/>
      <c r="K55" s="12"/>
      <c r="L55" s="11"/>
      <c r="N55"/>
    </row>
    <row r="56" spans="1:14" ht="19.5" customHeight="1">
      <c r="A56" s="2"/>
      <c r="B56" s="5"/>
      <c r="C56" s="12"/>
      <c r="D56" s="9"/>
      <c r="E56" s="9"/>
      <c r="F56" s="12"/>
      <c r="G56" s="12"/>
      <c r="H56" s="12"/>
      <c r="I56" s="12"/>
      <c r="J56" s="12"/>
      <c r="K56" s="12"/>
      <c r="L56" s="10"/>
      <c r="N56"/>
    </row>
    <row r="57" spans="1:14" ht="19.5" customHeight="1">
      <c r="A57" s="2"/>
      <c r="B57" s="5"/>
      <c r="C57" s="12"/>
      <c r="D57" s="9"/>
      <c r="E57" s="9"/>
      <c r="F57" s="12"/>
      <c r="G57" s="12"/>
      <c r="H57" s="12"/>
      <c r="I57" s="12"/>
      <c r="J57" s="12"/>
      <c r="K57" s="12"/>
      <c r="L57" s="11"/>
      <c r="N57"/>
    </row>
    <row r="58" spans="1:14" ht="19.5" customHeight="1">
      <c r="A58" s="2"/>
      <c r="B58" s="5"/>
      <c r="C58" s="12"/>
      <c r="D58" s="9"/>
      <c r="E58" s="9"/>
      <c r="F58" s="12"/>
      <c r="G58" s="12"/>
      <c r="H58" s="12"/>
      <c r="I58" s="12"/>
      <c r="J58" s="12"/>
      <c r="K58" s="12"/>
      <c r="L58" s="11"/>
      <c r="N58"/>
    </row>
    <row r="59" spans="1:14" ht="19.5" customHeight="1">
      <c r="A59" s="2"/>
      <c r="B59" s="5"/>
      <c r="C59" s="12"/>
      <c r="D59" s="9"/>
      <c r="E59" s="9"/>
      <c r="F59" s="12"/>
      <c r="G59" s="12"/>
      <c r="H59" s="12"/>
      <c r="I59" s="12"/>
      <c r="J59" s="12"/>
      <c r="K59" s="12"/>
      <c r="L59" s="11"/>
      <c r="N59"/>
    </row>
    <row r="60" spans="1:14" ht="19.5" customHeight="1">
      <c r="A60" s="2"/>
      <c r="B60" s="5"/>
      <c r="C60" s="12"/>
      <c r="D60" s="9"/>
      <c r="E60" s="9"/>
      <c r="F60" s="12"/>
      <c r="G60" s="12"/>
      <c r="H60" s="12"/>
      <c r="I60" s="12"/>
      <c r="J60" s="12"/>
      <c r="K60" s="12"/>
      <c r="L60" s="11"/>
      <c r="N60"/>
    </row>
    <row r="61" spans="1:14" ht="19.5" customHeight="1">
      <c r="A61" s="2"/>
      <c r="B61" s="5"/>
      <c r="C61" s="12"/>
      <c r="D61" s="9"/>
      <c r="E61" s="9"/>
      <c r="F61" s="12"/>
      <c r="G61" s="12"/>
      <c r="H61" s="12"/>
      <c r="I61" s="12"/>
      <c r="J61" s="12"/>
      <c r="K61" s="12"/>
      <c r="L61" s="11"/>
      <c r="N61"/>
    </row>
    <row r="62" spans="1:14" ht="19.5" customHeight="1">
      <c r="A62" s="2"/>
      <c r="B62" s="5"/>
      <c r="C62" s="12"/>
      <c r="D62" s="9"/>
      <c r="E62" s="9"/>
      <c r="F62" s="12"/>
      <c r="G62" s="12"/>
      <c r="H62" s="12"/>
      <c r="I62" s="12"/>
      <c r="J62" s="12"/>
      <c r="K62" s="12"/>
      <c r="L62" s="11"/>
      <c r="N62"/>
    </row>
    <row r="63" spans="1:14" ht="19.5" customHeight="1">
      <c r="A63" s="2"/>
      <c r="B63" s="2"/>
      <c r="C63" s="12"/>
      <c r="D63" s="9"/>
      <c r="E63" s="9"/>
      <c r="F63" s="12"/>
      <c r="G63" s="12"/>
      <c r="H63" s="12"/>
      <c r="I63" s="12"/>
      <c r="J63" s="12"/>
      <c r="K63" s="12"/>
      <c r="L63" s="10"/>
      <c r="N63"/>
    </row>
    <row r="64" spans="1:14" ht="19.5" customHeight="1">
      <c r="A64" s="2"/>
      <c r="B64" s="5"/>
      <c r="C64" s="12"/>
      <c r="D64" s="9"/>
      <c r="E64" s="9"/>
      <c r="F64" s="12"/>
      <c r="G64" s="12"/>
      <c r="H64" s="12"/>
      <c r="I64" s="12"/>
      <c r="J64" s="12"/>
      <c r="K64" s="12"/>
      <c r="L64" s="11"/>
      <c r="N64"/>
    </row>
    <row r="65" spans="1:14" ht="19.5" customHeight="1">
      <c r="A65" s="2"/>
      <c r="B65" s="5"/>
      <c r="C65" s="12"/>
      <c r="D65" s="9"/>
      <c r="E65" s="9"/>
      <c r="F65" s="12"/>
      <c r="G65" s="12"/>
      <c r="H65" s="12"/>
      <c r="I65" s="12"/>
      <c r="J65" s="12"/>
      <c r="K65" s="12"/>
      <c r="L65" s="11"/>
      <c r="N65"/>
    </row>
    <row r="66" spans="1:14" ht="19.5" customHeight="1">
      <c r="A66" s="2"/>
      <c r="B66" s="5"/>
      <c r="C66" s="12"/>
      <c r="D66" s="9"/>
      <c r="E66" s="9"/>
      <c r="F66" s="12"/>
      <c r="G66" s="12"/>
      <c r="H66" s="12"/>
      <c r="I66" s="12"/>
      <c r="J66" s="12"/>
      <c r="K66" s="12"/>
      <c r="L66" s="11"/>
      <c r="N66"/>
    </row>
    <row r="67" spans="1:14" ht="19.5" customHeight="1">
      <c r="A67" s="2"/>
      <c r="B67" s="2"/>
      <c r="C67" s="12"/>
      <c r="D67" s="9"/>
      <c r="E67" s="9"/>
      <c r="F67" s="12"/>
      <c r="G67" s="12"/>
      <c r="H67" s="12"/>
      <c r="I67" s="12"/>
      <c r="J67" s="12"/>
      <c r="K67" s="12"/>
      <c r="L67" s="10"/>
      <c r="N67"/>
    </row>
    <row r="68" spans="1:14" ht="19.5" customHeight="1">
      <c r="A68" s="2"/>
      <c r="B68" s="5"/>
      <c r="C68" s="12"/>
      <c r="D68" s="9"/>
      <c r="E68" s="9"/>
      <c r="F68" s="12"/>
      <c r="G68" s="12"/>
      <c r="H68" s="12"/>
      <c r="I68" s="12"/>
      <c r="J68" s="12"/>
      <c r="K68" s="12"/>
      <c r="L68" s="10"/>
      <c r="N68"/>
    </row>
    <row r="69" spans="1:14" ht="19.5" customHeight="1">
      <c r="A69" s="2"/>
      <c r="B69" s="5"/>
      <c r="C69" s="12"/>
      <c r="D69" s="9"/>
      <c r="E69" s="9"/>
      <c r="F69" s="12"/>
      <c r="G69" s="12"/>
      <c r="H69" s="12"/>
      <c r="I69" s="12"/>
      <c r="J69" s="12"/>
      <c r="K69" s="12"/>
      <c r="L69" s="11"/>
      <c r="N69"/>
    </row>
    <row r="70" spans="1:14" ht="19.5" customHeight="1">
      <c r="A70" s="2"/>
      <c r="B70" s="5"/>
      <c r="C70" s="12"/>
      <c r="D70" s="9"/>
      <c r="E70" s="9"/>
      <c r="F70" s="12"/>
      <c r="G70" s="12"/>
      <c r="H70" s="12"/>
      <c r="I70" s="12"/>
      <c r="J70" s="12"/>
      <c r="K70" s="12"/>
      <c r="L70" s="11"/>
      <c r="N70"/>
    </row>
    <row r="71" spans="1:14" ht="19.5" customHeight="1">
      <c r="A71" s="2"/>
      <c r="B71" s="5"/>
      <c r="C71" s="12"/>
      <c r="D71" s="9"/>
      <c r="E71" s="9"/>
      <c r="F71" s="12"/>
      <c r="G71" s="12"/>
      <c r="H71" s="12"/>
      <c r="I71" s="12"/>
      <c r="J71" s="12"/>
      <c r="K71" s="12"/>
      <c r="L71" s="10"/>
      <c r="N71"/>
    </row>
    <row r="72" spans="1:14" ht="19.5" customHeight="1">
      <c r="A72" s="2"/>
      <c r="B72" s="5"/>
      <c r="C72" s="12"/>
      <c r="D72" s="9"/>
      <c r="E72" s="9"/>
      <c r="F72" s="12"/>
      <c r="G72" s="12"/>
      <c r="H72" s="12"/>
      <c r="I72" s="12"/>
      <c r="J72" s="12"/>
      <c r="K72" s="12"/>
      <c r="L72" s="11"/>
      <c r="N72"/>
    </row>
    <row r="73" spans="1:14" ht="19.5" customHeight="1">
      <c r="A73" s="2"/>
      <c r="B73" s="2"/>
      <c r="C73" s="12"/>
      <c r="D73" s="9"/>
      <c r="E73" s="9"/>
      <c r="F73" s="12"/>
      <c r="G73" s="12"/>
      <c r="H73" s="12"/>
      <c r="I73" s="12"/>
      <c r="J73" s="12"/>
      <c r="K73" s="12"/>
      <c r="L73" s="11"/>
      <c r="N73"/>
    </row>
    <row r="74" spans="1:14" ht="19.5" customHeight="1">
      <c r="A74" s="2"/>
      <c r="B74" s="2"/>
      <c r="C74" s="12"/>
      <c r="D74" s="9"/>
      <c r="E74" s="9"/>
      <c r="F74" s="12"/>
      <c r="G74" s="12"/>
      <c r="H74" s="12"/>
      <c r="I74" s="12"/>
      <c r="J74" s="12"/>
      <c r="K74" s="12"/>
      <c r="L74" s="11"/>
      <c r="N74"/>
    </row>
    <row r="75" spans="1:14" ht="19.5" customHeight="1">
      <c r="A75" s="2"/>
      <c r="B75" s="2"/>
      <c r="C75" s="12"/>
      <c r="D75" s="9"/>
      <c r="E75" s="9"/>
      <c r="F75" s="12"/>
      <c r="G75" s="12"/>
      <c r="H75" s="12"/>
      <c r="I75" s="12"/>
      <c r="J75" s="12"/>
      <c r="K75" s="12"/>
      <c r="L75" s="10"/>
      <c r="N75"/>
    </row>
    <row r="76" spans="1:14" ht="19.5" customHeight="1">
      <c r="A76" s="2"/>
      <c r="B76" s="2"/>
      <c r="C76" s="12"/>
      <c r="D76" s="9"/>
      <c r="E76" s="9"/>
      <c r="F76" s="12"/>
      <c r="G76" s="12"/>
      <c r="H76" s="12"/>
      <c r="I76" s="12"/>
      <c r="J76" s="12"/>
      <c r="K76" s="12"/>
      <c r="L76" s="10"/>
      <c r="N76"/>
    </row>
    <row r="77" spans="1:14" ht="19.5" customHeight="1">
      <c r="A77" s="2"/>
      <c r="B77" s="2"/>
      <c r="C77" s="12"/>
      <c r="D77" s="9"/>
      <c r="E77" s="9"/>
      <c r="F77" s="12"/>
      <c r="G77" s="12"/>
      <c r="H77" s="12"/>
      <c r="I77" s="12"/>
      <c r="J77" s="12"/>
      <c r="K77" s="12"/>
      <c r="L77" s="10"/>
      <c r="N77"/>
    </row>
    <row r="78" spans="1:14" ht="19.5" customHeight="1">
      <c r="A78" s="2"/>
      <c r="B78" s="2"/>
      <c r="C78" s="12"/>
      <c r="D78" s="9"/>
      <c r="E78" s="9"/>
      <c r="F78" s="12"/>
      <c r="G78" s="12"/>
      <c r="H78" s="12"/>
      <c r="I78" s="12"/>
      <c r="J78" s="12"/>
      <c r="K78" s="12"/>
      <c r="L78" s="11"/>
      <c r="N78"/>
    </row>
    <row r="79" spans="1:14" ht="19.5" customHeight="1">
      <c r="A79" s="2"/>
      <c r="B79" s="2"/>
      <c r="C79" s="12"/>
      <c r="D79" s="9"/>
      <c r="E79" s="9"/>
      <c r="F79" s="12"/>
      <c r="G79" s="12"/>
      <c r="H79" s="12"/>
      <c r="I79" s="12"/>
      <c r="J79" s="12"/>
      <c r="K79" s="12"/>
      <c r="L79" s="11"/>
      <c r="N79"/>
    </row>
    <row r="80" spans="1:14" ht="19.5" customHeight="1">
      <c r="A80" s="2"/>
      <c r="B80" s="5"/>
      <c r="C80" s="12"/>
      <c r="D80" s="9"/>
      <c r="E80" s="9"/>
      <c r="F80" s="12"/>
      <c r="G80" s="12"/>
      <c r="H80" s="12"/>
      <c r="I80" s="12"/>
      <c r="J80" s="12"/>
      <c r="K80" s="12"/>
      <c r="L80" s="11"/>
      <c r="N80"/>
    </row>
    <row r="81" spans="1:14" ht="19.5" customHeight="1">
      <c r="A81" s="2"/>
      <c r="B81" s="2"/>
      <c r="C81" s="12"/>
      <c r="D81" s="9"/>
      <c r="E81" s="9"/>
      <c r="F81" s="12"/>
      <c r="G81" s="12"/>
      <c r="H81" s="12"/>
      <c r="I81" s="12"/>
      <c r="J81" s="12"/>
      <c r="K81" s="12"/>
      <c r="L81" s="10"/>
      <c r="N81"/>
    </row>
    <row r="82" spans="1:14" ht="19.5" customHeight="1">
      <c r="A82" s="2"/>
      <c r="B82" s="5"/>
      <c r="C82" s="12"/>
      <c r="D82" s="9"/>
      <c r="E82" s="9"/>
      <c r="F82" s="12"/>
      <c r="G82" s="12"/>
      <c r="H82" s="12"/>
      <c r="I82" s="12"/>
      <c r="J82" s="12"/>
      <c r="K82" s="12"/>
      <c r="L82" s="11"/>
      <c r="N82"/>
    </row>
    <row r="83" spans="1:14" ht="19.5" customHeight="1">
      <c r="A83" s="2"/>
      <c r="B83" s="5"/>
      <c r="C83" s="12"/>
      <c r="D83" s="9"/>
      <c r="E83" s="9"/>
      <c r="F83" s="12"/>
      <c r="G83" s="12"/>
      <c r="H83" s="12"/>
      <c r="I83" s="12"/>
      <c r="J83" s="12"/>
      <c r="K83" s="12"/>
      <c r="L83" s="11"/>
      <c r="N83"/>
    </row>
    <row r="84" spans="1:14" ht="19.5" customHeight="1">
      <c r="A84" s="2"/>
      <c r="B84" s="2"/>
      <c r="C84" s="12"/>
      <c r="D84" s="9"/>
      <c r="E84" s="9"/>
      <c r="F84" s="12"/>
      <c r="G84" s="12"/>
      <c r="H84" s="12"/>
      <c r="I84" s="12"/>
      <c r="J84" s="12"/>
      <c r="K84" s="12"/>
      <c r="L84" s="10"/>
      <c r="N84"/>
    </row>
    <row r="85" spans="1:14" ht="19.5" customHeight="1">
      <c r="A85" s="2"/>
      <c r="B85" s="5"/>
      <c r="C85" s="12"/>
      <c r="D85" s="9"/>
      <c r="E85" s="9"/>
      <c r="F85" s="12"/>
      <c r="G85" s="12"/>
      <c r="H85" s="12"/>
      <c r="I85" s="12"/>
      <c r="J85" s="12"/>
      <c r="K85" s="12"/>
      <c r="L85" s="11"/>
      <c r="N85"/>
    </row>
    <row r="86" spans="1:14" ht="19.5" customHeight="1">
      <c r="A86" s="2"/>
      <c r="B86" s="5"/>
      <c r="C86" s="12"/>
      <c r="D86" s="9"/>
      <c r="E86" s="9"/>
      <c r="F86" s="12"/>
      <c r="G86" s="12"/>
      <c r="H86" s="12"/>
      <c r="I86" s="12"/>
      <c r="J86" s="12"/>
      <c r="K86" s="12"/>
      <c r="L86" s="11"/>
      <c r="N86"/>
    </row>
    <row r="87" spans="1:14" ht="19.5" customHeight="1">
      <c r="A87" s="2"/>
      <c r="B87" s="2"/>
      <c r="C87" s="12"/>
      <c r="D87" s="9"/>
      <c r="E87" s="9"/>
      <c r="F87" s="12"/>
      <c r="G87" s="12"/>
      <c r="H87" s="12"/>
      <c r="I87" s="12"/>
      <c r="J87" s="12"/>
      <c r="K87" s="12"/>
      <c r="L87" s="11"/>
      <c r="N87"/>
    </row>
    <row r="88" spans="1:14" ht="19.5" customHeight="1">
      <c r="A88" s="2"/>
      <c r="B88" s="2"/>
      <c r="C88" s="12"/>
      <c r="D88" s="9"/>
      <c r="E88" s="9"/>
      <c r="F88" s="12"/>
      <c r="G88" s="12"/>
      <c r="H88" s="12"/>
      <c r="I88" s="12"/>
      <c r="J88" s="12"/>
      <c r="K88" s="12"/>
      <c r="L88" s="11"/>
      <c r="N88"/>
    </row>
    <row r="89" spans="1:14" ht="19.5" customHeight="1">
      <c r="A89" s="2"/>
      <c r="B89" s="5"/>
      <c r="C89" s="12"/>
      <c r="D89" s="9"/>
      <c r="E89" s="9"/>
      <c r="F89" s="12"/>
      <c r="G89" s="12"/>
      <c r="H89" s="12"/>
      <c r="I89" s="12"/>
      <c r="J89" s="12"/>
      <c r="K89" s="12"/>
      <c r="L89" s="11"/>
      <c r="N89"/>
    </row>
    <row r="90" spans="1:14" ht="19.5" customHeight="1">
      <c r="A90" s="2"/>
      <c r="B90" s="5"/>
      <c r="C90" s="12"/>
      <c r="D90" s="9"/>
      <c r="E90" s="9"/>
      <c r="F90" s="12"/>
      <c r="G90" s="12"/>
      <c r="H90" s="12"/>
      <c r="I90" s="12"/>
      <c r="J90" s="12"/>
      <c r="K90" s="12"/>
      <c r="L90" s="11"/>
      <c r="N90"/>
    </row>
    <row r="91" spans="1:14" ht="19.5" customHeight="1">
      <c r="A91" s="2"/>
      <c r="B91" s="5"/>
      <c r="C91" s="12"/>
      <c r="D91" s="9"/>
      <c r="E91" s="9"/>
      <c r="F91" s="12"/>
      <c r="G91" s="12"/>
      <c r="H91" s="12"/>
      <c r="I91" s="12"/>
      <c r="J91" s="12"/>
      <c r="K91" s="12"/>
      <c r="L91" s="11"/>
      <c r="N91"/>
    </row>
    <row r="92" spans="1:14" ht="19.5" customHeight="1">
      <c r="A92" s="2"/>
      <c r="B92" s="5"/>
      <c r="C92" s="12"/>
      <c r="D92" s="9"/>
      <c r="E92" s="9"/>
      <c r="F92" s="12"/>
      <c r="G92" s="12"/>
      <c r="H92" s="12"/>
      <c r="I92" s="12"/>
      <c r="J92" s="12"/>
      <c r="K92" s="12"/>
      <c r="L92" s="11"/>
      <c r="N92"/>
    </row>
    <row r="93" spans="1:14" ht="19.5" customHeight="1">
      <c r="A93" s="2"/>
      <c r="B93" s="5"/>
      <c r="C93" s="12"/>
      <c r="D93" s="9"/>
      <c r="E93" s="9"/>
      <c r="F93" s="12"/>
      <c r="G93" s="12"/>
      <c r="H93" s="12"/>
      <c r="I93" s="12"/>
      <c r="J93" s="12"/>
      <c r="K93" s="12"/>
      <c r="L93" s="11"/>
      <c r="N93"/>
    </row>
    <row r="94" spans="1:14" ht="19.5" customHeight="1">
      <c r="A94" s="2"/>
      <c r="B94" s="5"/>
      <c r="C94" s="12"/>
      <c r="D94" s="9"/>
      <c r="E94" s="9"/>
      <c r="F94" s="12"/>
      <c r="G94" s="12"/>
      <c r="H94" s="12"/>
      <c r="I94" s="12"/>
      <c r="J94" s="12"/>
      <c r="K94" s="12"/>
      <c r="L94" s="11"/>
      <c r="N94"/>
    </row>
    <row r="95" spans="1:14" ht="19.5" customHeight="1">
      <c r="A95" s="2"/>
      <c r="B95" s="5"/>
      <c r="C95" s="12"/>
      <c r="D95" s="9"/>
      <c r="E95" s="9"/>
      <c r="F95" s="12"/>
      <c r="G95" s="12"/>
      <c r="H95" s="12"/>
      <c r="I95" s="12"/>
      <c r="J95" s="12"/>
      <c r="K95" s="12"/>
      <c r="L95" s="11"/>
      <c r="N95"/>
    </row>
    <row r="96" spans="1:14" ht="19.5" customHeight="1">
      <c r="A96" s="2"/>
      <c r="B96" s="2"/>
      <c r="C96" s="12"/>
      <c r="D96" s="9"/>
      <c r="E96" s="9"/>
      <c r="F96" s="12"/>
      <c r="G96" s="12"/>
      <c r="H96" s="12"/>
      <c r="I96" s="12"/>
      <c r="J96" s="12"/>
      <c r="K96" s="12"/>
      <c r="L96" s="11"/>
      <c r="N96"/>
    </row>
    <row r="97" spans="1:14" ht="19.5" customHeight="1">
      <c r="A97" s="2"/>
      <c r="B97" s="2"/>
      <c r="C97" s="12"/>
      <c r="D97" s="9"/>
      <c r="E97" s="9"/>
      <c r="F97" s="12"/>
      <c r="G97" s="12"/>
      <c r="H97" s="12"/>
      <c r="I97" s="12"/>
      <c r="J97" s="12"/>
      <c r="K97" s="12"/>
      <c r="L97" s="11"/>
      <c r="N97"/>
    </row>
    <row r="98" spans="1:14" ht="19.5" customHeight="1">
      <c r="A98" s="2"/>
      <c r="B98" s="2"/>
      <c r="C98" s="12"/>
      <c r="D98" s="9"/>
      <c r="E98" s="9"/>
      <c r="F98" s="12"/>
      <c r="G98" s="12"/>
      <c r="H98" s="12"/>
      <c r="I98" s="12"/>
      <c r="J98" s="12"/>
      <c r="K98" s="12"/>
      <c r="L98" s="11"/>
      <c r="N98"/>
    </row>
  </sheetData>
  <autoFilter ref="A3:L88"/>
  <mergeCells count="8">
    <mergeCell ref="A1:L1"/>
    <mergeCell ref="F2:G2"/>
    <mergeCell ref="H2:I2"/>
    <mergeCell ref="J2:J3"/>
    <mergeCell ref="K2:K3"/>
    <mergeCell ref="L2:L3"/>
    <mergeCell ref="A2:A3"/>
    <mergeCell ref="B2:B3"/>
  </mergeCells>
  <printOptions/>
  <pageMargins left="0.44" right="0.43" top="0.52" bottom="0.53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9"/>
  <sheetViews>
    <sheetView zoomScale="115" zoomScaleNormal="115" workbookViewId="0" topLeftCell="A1">
      <selection activeCell="A1" sqref="A1:L15"/>
    </sheetView>
  </sheetViews>
  <sheetFormatPr defaultColWidth="9.00390625" defaultRowHeight="14.25"/>
  <cols>
    <col min="1" max="1" width="6.625" style="0" customWidth="1"/>
    <col min="2" max="2" width="8.125" style="0" customWidth="1"/>
    <col min="3" max="3" width="13.625" style="0" hidden="1" customWidth="1"/>
    <col min="4" max="4" width="9.50390625" style="0" hidden="1" customWidth="1"/>
    <col min="5" max="5" width="10.125" style="4" hidden="1" customWidth="1"/>
    <col min="6" max="6" width="13.625" style="0" customWidth="1"/>
    <col min="7" max="7" width="11.875" style="0" customWidth="1"/>
    <col min="8" max="8" width="13.625" style="0" customWidth="1"/>
    <col min="9" max="9" width="12.125" style="0" customWidth="1"/>
    <col min="10" max="10" width="9.625" style="0" customWidth="1"/>
    <col min="11" max="11" width="6.125" style="0" customWidth="1"/>
    <col min="12" max="12" width="6.50390625" style="0" customWidth="1"/>
    <col min="13" max="13" width="5.125" style="0" customWidth="1"/>
    <col min="16" max="16" width="12.375" style="0" customWidth="1"/>
    <col min="17" max="17" width="12.50390625" style="0" customWidth="1"/>
    <col min="18" max="18" width="11.625" style="0" customWidth="1"/>
  </cols>
  <sheetData>
    <row r="1" spans="1:12" ht="57.75" customHeight="1">
      <c r="A1" s="17" t="s">
        <v>132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0.25" customHeight="1">
      <c r="A2" s="23" t="s">
        <v>116</v>
      </c>
      <c r="B2" s="22" t="s">
        <v>2</v>
      </c>
      <c r="C2" s="15"/>
      <c r="D2" s="15"/>
      <c r="E2" s="15"/>
      <c r="F2" s="18" t="s">
        <v>117</v>
      </c>
      <c r="G2" s="18"/>
      <c r="H2" s="19" t="s">
        <v>115</v>
      </c>
      <c r="I2" s="19"/>
      <c r="J2" s="20" t="s">
        <v>118</v>
      </c>
      <c r="K2" s="20" t="s">
        <v>119</v>
      </c>
      <c r="L2" s="21" t="s">
        <v>136</v>
      </c>
    </row>
    <row r="3" spans="1:12" ht="20.25" customHeight="1">
      <c r="A3" s="23"/>
      <c r="B3" s="22"/>
      <c r="C3" s="7" t="s">
        <v>112</v>
      </c>
      <c r="D3" s="7" t="s">
        <v>121</v>
      </c>
      <c r="E3" s="14" t="s">
        <v>122</v>
      </c>
      <c r="F3" s="16" t="s">
        <v>114</v>
      </c>
      <c r="G3" s="16" t="s">
        <v>123</v>
      </c>
      <c r="H3" s="16" t="s">
        <v>114</v>
      </c>
      <c r="I3" s="16" t="s">
        <v>124</v>
      </c>
      <c r="J3" s="20"/>
      <c r="K3" s="20"/>
      <c r="L3" s="21"/>
    </row>
    <row r="4" spans="1:12" ht="18" customHeight="1">
      <c r="A4" s="2">
        <v>501</v>
      </c>
      <c r="B4" s="5" t="s">
        <v>59</v>
      </c>
      <c r="C4" s="12">
        <v>48</v>
      </c>
      <c r="D4" s="9">
        <v>16</v>
      </c>
      <c r="E4" s="9">
        <v>15</v>
      </c>
      <c r="F4" s="12">
        <f aca="true" t="shared" si="0" ref="F4:F15">E4+D4+C4</f>
        <v>79</v>
      </c>
      <c r="G4" s="12">
        <f>F4*0.6</f>
        <v>47.4</v>
      </c>
      <c r="H4" s="12">
        <v>77.2</v>
      </c>
      <c r="I4" s="12">
        <f>H4*0.4</f>
        <v>30.880000000000003</v>
      </c>
      <c r="J4" s="12">
        <f>I4+G4</f>
        <v>78.28</v>
      </c>
      <c r="K4" s="9"/>
      <c r="L4" s="10"/>
    </row>
    <row r="5" spans="1:12" ht="18" customHeight="1">
      <c r="A5" s="2">
        <v>523</v>
      </c>
      <c r="B5" s="5" t="s">
        <v>60</v>
      </c>
      <c r="C5" s="12">
        <v>60.5</v>
      </c>
      <c r="D5" s="9">
        <v>16</v>
      </c>
      <c r="E5" s="9"/>
      <c r="F5" s="12">
        <f t="shared" si="0"/>
        <v>76.5</v>
      </c>
      <c r="G5" s="12">
        <f aca="true" t="shared" si="1" ref="G5:G15">F5*0.6</f>
        <v>45.9</v>
      </c>
      <c r="H5" s="12">
        <v>73</v>
      </c>
      <c r="I5" s="12">
        <f aca="true" t="shared" si="2" ref="I5:I14">H5*0.4</f>
        <v>29.200000000000003</v>
      </c>
      <c r="J5" s="12">
        <f aca="true" t="shared" si="3" ref="J5:J15">I5+G5</f>
        <v>75.1</v>
      </c>
      <c r="K5" s="9"/>
      <c r="L5" s="11"/>
    </row>
    <row r="6" spans="1:12" ht="18" customHeight="1">
      <c r="A6" s="2">
        <v>543</v>
      </c>
      <c r="B6" s="5" t="s">
        <v>62</v>
      </c>
      <c r="C6" s="12">
        <v>42.5</v>
      </c>
      <c r="D6" s="9">
        <v>18</v>
      </c>
      <c r="E6" s="9">
        <v>15</v>
      </c>
      <c r="F6" s="12">
        <f t="shared" si="0"/>
        <v>75.5</v>
      </c>
      <c r="G6" s="12">
        <f t="shared" si="1"/>
        <v>45.3</v>
      </c>
      <c r="H6" s="12">
        <v>76.2</v>
      </c>
      <c r="I6" s="12">
        <f t="shared" si="2"/>
        <v>30.480000000000004</v>
      </c>
      <c r="J6" s="12">
        <f t="shared" si="3"/>
        <v>75.78</v>
      </c>
      <c r="K6" s="9"/>
      <c r="L6" s="11"/>
    </row>
    <row r="7" spans="1:12" ht="18" customHeight="1">
      <c r="A7" s="2">
        <v>619</v>
      </c>
      <c r="B7" s="2" t="s">
        <v>86</v>
      </c>
      <c r="C7" s="12">
        <v>42.5</v>
      </c>
      <c r="D7" s="9">
        <v>15</v>
      </c>
      <c r="E7" s="9">
        <v>17</v>
      </c>
      <c r="F7" s="12">
        <f t="shared" si="0"/>
        <v>74.5</v>
      </c>
      <c r="G7" s="12">
        <f t="shared" si="1"/>
        <v>44.699999999999996</v>
      </c>
      <c r="H7" s="12">
        <v>72.6</v>
      </c>
      <c r="I7" s="12">
        <f t="shared" si="2"/>
        <v>29.04</v>
      </c>
      <c r="J7" s="12">
        <f t="shared" si="3"/>
        <v>73.74</v>
      </c>
      <c r="K7" s="9"/>
      <c r="L7" s="11"/>
    </row>
    <row r="8" spans="1:12" ht="18" customHeight="1">
      <c r="A8" s="2">
        <v>550</v>
      </c>
      <c r="B8" s="5" t="s">
        <v>63</v>
      </c>
      <c r="C8" s="12">
        <v>41.5</v>
      </c>
      <c r="D8" s="9">
        <v>15</v>
      </c>
      <c r="E8" s="9">
        <v>15</v>
      </c>
      <c r="F8" s="12">
        <f t="shared" si="0"/>
        <v>71.5</v>
      </c>
      <c r="G8" s="12">
        <f t="shared" si="1"/>
        <v>42.9</v>
      </c>
      <c r="H8" s="12">
        <v>74.2</v>
      </c>
      <c r="I8" s="12">
        <f t="shared" si="2"/>
        <v>29.680000000000003</v>
      </c>
      <c r="J8" s="12">
        <f t="shared" si="3"/>
        <v>72.58</v>
      </c>
      <c r="K8" s="9"/>
      <c r="L8" s="11"/>
    </row>
    <row r="9" spans="1:12" ht="18" customHeight="1">
      <c r="A9" s="2">
        <v>620</v>
      </c>
      <c r="B9" s="2" t="s">
        <v>87</v>
      </c>
      <c r="C9" s="12">
        <v>53.5</v>
      </c>
      <c r="D9" s="9">
        <v>18</v>
      </c>
      <c r="E9" s="9"/>
      <c r="F9" s="12">
        <f t="shared" si="0"/>
        <v>71.5</v>
      </c>
      <c r="G9" s="12">
        <f t="shared" si="1"/>
        <v>42.9</v>
      </c>
      <c r="H9" s="12">
        <v>74.8</v>
      </c>
      <c r="I9" s="12">
        <f t="shared" si="2"/>
        <v>29.92</v>
      </c>
      <c r="J9" s="12">
        <f t="shared" si="3"/>
        <v>72.82</v>
      </c>
      <c r="K9" s="9"/>
      <c r="L9" s="11"/>
    </row>
    <row r="10" spans="1:12" ht="18" customHeight="1">
      <c r="A10" s="2">
        <v>630</v>
      </c>
      <c r="B10" s="2" t="s">
        <v>88</v>
      </c>
      <c r="C10" s="12">
        <v>41.5</v>
      </c>
      <c r="D10" s="9">
        <v>15</v>
      </c>
      <c r="E10" s="9">
        <v>15</v>
      </c>
      <c r="F10" s="12">
        <f t="shared" si="0"/>
        <v>71.5</v>
      </c>
      <c r="G10" s="12">
        <f t="shared" si="1"/>
        <v>42.9</v>
      </c>
      <c r="H10" s="12" t="s">
        <v>113</v>
      </c>
      <c r="I10" s="12">
        <v>0</v>
      </c>
      <c r="J10" s="12">
        <f t="shared" si="3"/>
        <v>42.9</v>
      </c>
      <c r="K10" s="9"/>
      <c r="L10" s="11"/>
    </row>
    <row r="11" spans="1:12" ht="18" customHeight="1">
      <c r="A11" s="2">
        <v>511</v>
      </c>
      <c r="B11" s="5" t="s">
        <v>102</v>
      </c>
      <c r="C11" s="12">
        <v>41</v>
      </c>
      <c r="D11" s="9">
        <v>15</v>
      </c>
      <c r="E11" s="9">
        <v>15</v>
      </c>
      <c r="F11" s="12">
        <f t="shared" si="0"/>
        <v>71</v>
      </c>
      <c r="G11" s="12">
        <f t="shared" si="1"/>
        <v>42.6</v>
      </c>
      <c r="H11" s="12" t="s">
        <v>113</v>
      </c>
      <c r="I11" s="12">
        <v>0</v>
      </c>
      <c r="J11" s="12">
        <f t="shared" si="3"/>
        <v>42.6</v>
      </c>
      <c r="K11" s="9"/>
      <c r="L11" s="11"/>
    </row>
    <row r="12" spans="1:12" ht="18" customHeight="1">
      <c r="A12" s="2">
        <v>530</v>
      </c>
      <c r="B12" s="5" t="s">
        <v>104</v>
      </c>
      <c r="C12" s="12">
        <v>47.5</v>
      </c>
      <c r="D12" s="9">
        <v>23</v>
      </c>
      <c r="E12" s="9"/>
      <c r="F12" s="12">
        <f t="shared" si="0"/>
        <v>70.5</v>
      </c>
      <c r="G12" s="12">
        <f t="shared" si="1"/>
        <v>42.3</v>
      </c>
      <c r="H12" s="12">
        <v>76</v>
      </c>
      <c r="I12" s="12">
        <f t="shared" si="2"/>
        <v>30.400000000000002</v>
      </c>
      <c r="J12" s="12">
        <f t="shared" si="3"/>
        <v>72.7</v>
      </c>
      <c r="K12" s="9"/>
      <c r="L12" s="11"/>
    </row>
    <row r="13" spans="1:12" ht="18" customHeight="1">
      <c r="A13" s="2">
        <v>617</v>
      </c>
      <c r="B13" s="2" t="s">
        <v>85</v>
      </c>
      <c r="C13" s="12">
        <v>50.5</v>
      </c>
      <c r="D13" s="9">
        <v>20</v>
      </c>
      <c r="E13" s="9"/>
      <c r="F13" s="12">
        <f t="shared" si="0"/>
        <v>70.5</v>
      </c>
      <c r="G13" s="12">
        <f t="shared" si="1"/>
        <v>42.3</v>
      </c>
      <c r="H13" s="12">
        <v>81.8</v>
      </c>
      <c r="I13" s="12">
        <f t="shared" si="2"/>
        <v>32.72</v>
      </c>
      <c r="J13" s="12">
        <f t="shared" si="3"/>
        <v>75.02</v>
      </c>
      <c r="K13" s="9"/>
      <c r="L13" s="11"/>
    </row>
    <row r="14" spans="1:12" ht="18" customHeight="1">
      <c r="A14" s="2">
        <v>527</v>
      </c>
      <c r="B14" s="5" t="s">
        <v>61</v>
      </c>
      <c r="C14" s="12">
        <v>54</v>
      </c>
      <c r="D14" s="9">
        <v>16</v>
      </c>
      <c r="E14" s="9"/>
      <c r="F14" s="12">
        <f t="shared" si="0"/>
        <v>70</v>
      </c>
      <c r="G14" s="12">
        <f t="shared" si="1"/>
        <v>42</v>
      </c>
      <c r="H14" s="12">
        <v>75.2</v>
      </c>
      <c r="I14" s="12">
        <f t="shared" si="2"/>
        <v>30.080000000000002</v>
      </c>
      <c r="J14" s="12">
        <f t="shared" si="3"/>
        <v>72.08</v>
      </c>
      <c r="K14" s="9"/>
      <c r="L14" s="11"/>
    </row>
    <row r="15" spans="1:12" ht="18" customHeight="1">
      <c r="A15" s="2">
        <v>498</v>
      </c>
      <c r="B15" s="5" t="s">
        <v>33</v>
      </c>
      <c r="C15" s="12">
        <v>53.5</v>
      </c>
      <c r="D15" s="9">
        <v>16</v>
      </c>
      <c r="E15" s="9"/>
      <c r="F15" s="12">
        <f t="shared" si="0"/>
        <v>69.5</v>
      </c>
      <c r="G15" s="12">
        <f t="shared" si="1"/>
        <v>41.699999999999996</v>
      </c>
      <c r="H15" s="12" t="s">
        <v>113</v>
      </c>
      <c r="I15" s="12">
        <v>0</v>
      </c>
      <c r="J15" s="12">
        <f t="shared" si="3"/>
        <v>41.699999999999996</v>
      </c>
      <c r="K15" s="9"/>
      <c r="L15" s="10"/>
    </row>
    <row r="16" spans="1:12" ht="18" customHeight="1">
      <c r="A16" s="2"/>
      <c r="B16" s="2"/>
      <c r="C16" s="12"/>
      <c r="D16" s="9"/>
      <c r="E16" s="9"/>
      <c r="F16" s="12"/>
      <c r="G16" s="12"/>
      <c r="H16" s="12"/>
      <c r="I16" s="12"/>
      <c r="J16" s="12"/>
      <c r="K16" s="9"/>
      <c r="L16" s="10"/>
    </row>
    <row r="17" spans="1:12" ht="18" customHeight="1">
      <c r="A17" s="2"/>
      <c r="B17" s="2"/>
      <c r="C17" s="12"/>
      <c r="D17" s="9"/>
      <c r="E17" s="9"/>
      <c r="F17" s="12"/>
      <c r="G17" s="12"/>
      <c r="H17" s="12"/>
      <c r="I17" s="12"/>
      <c r="J17" s="12"/>
      <c r="K17" s="9"/>
      <c r="L17" s="10"/>
    </row>
    <row r="18" spans="1:12" ht="18" customHeight="1">
      <c r="A18" s="2"/>
      <c r="B18" s="5"/>
      <c r="C18" s="12"/>
      <c r="D18" s="9"/>
      <c r="E18" s="9"/>
      <c r="F18" s="12"/>
      <c r="G18" s="12"/>
      <c r="H18" s="12"/>
      <c r="I18" s="12"/>
      <c r="J18" s="12"/>
      <c r="K18" s="9"/>
      <c r="L18" s="11"/>
    </row>
    <row r="19" spans="1:12" ht="18" customHeight="1">
      <c r="A19" s="2"/>
      <c r="B19" s="5"/>
      <c r="C19" s="12"/>
      <c r="D19" s="9"/>
      <c r="E19" s="9"/>
      <c r="F19" s="12"/>
      <c r="G19" s="12"/>
      <c r="H19" s="12"/>
      <c r="I19" s="12"/>
      <c r="J19" s="12"/>
      <c r="K19" s="9"/>
      <c r="L19" s="11"/>
    </row>
    <row r="20" spans="1:12" ht="18" customHeight="1">
      <c r="A20" s="2"/>
      <c r="B20" s="2"/>
      <c r="C20" s="12"/>
      <c r="D20" s="9"/>
      <c r="E20" s="9"/>
      <c r="F20" s="12"/>
      <c r="G20" s="12"/>
      <c r="H20" s="12"/>
      <c r="I20" s="12"/>
      <c r="J20" s="12"/>
      <c r="K20" s="9"/>
      <c r="L20" s="10"/>
    </row>
    <row r="21" spans="1:12" ht="18" customHeight="1">
      <c r="A21" s="2"/>
      <c r="B21" s="2"/>
      <c r="C21" s="12"/>
      <c r="D21" s="9"/>
      <c r="E21" s="9"/>
      <c r="F21" s="12"/>
      <c r="G21" s="12"/>
      <c r="H21" s="12"/>
      <c r="I21" s="12"/>
      <c r="J21" s="12"/>
      <c r="K21" s="9"/>
      <c r="L21" s="10"/>
    </row>
    <row r="22" spans="1:12" ht="18" customHeight="1">
      <c r="A22" s="2"/>
      <c r="B22" s="5"/>
      <c r="C22" s="12"/>
      <c r="D22" s="9"/>
      <c r="E22" s="9"/>
      <c r="F22" s="12"/>
      <c r="G22" s="12"/>
      <c r="H22" s="12"/>
      <c r="I22" s="12"/>
      <c r="J22" s="12"/>
      <c r="K22" s="9"/>
      <c r="L22" s="11"/>
    </row>
    <row r="23" spans="1:12" ht="18" customHeight="1">
      <c r="A23" s="2"/>
      <c r="B23" s="2"/>
      <c r="C23" s="12"/>
      <c r="D23" s="9"/>
      <c r="E23" s="9"/>
      <c r="F23" s="12"/>
      <c r="G23" s="12"/>
      <c r="H23" s="12"/>
      <c r="I23" s="12"/>
      <c r="J23" s="12"/>
      <c r="K23" s="9"/>
      <c r="L23" s="11"/>
    </row>
    <row r="24" spans="1:12" ht="18" customHeight="1">
      <c r="A24" s="2"/>
      <c r="B24" s="2"/>
      <c r="C24" s="12"/>
      <c r="D24" s="9"/>
      <c r="E24" s="9"/>
      <c r="F24" s="12"/>
      <c r="G24" s="12"/>
      <c r="H24" s="12"/>
      <c r="I24" s="12"/>
      <c r="J24" s="12"/>
      <c r="K24" s="9"/>
      <c r="L24" s="10"/>
    </row>
    <row r="25" spans="1:12" ht="18" customHeight="1">
      <c r="A25" s="2"/>
      <c r="B25" s="5"/>
      <c r="C25" s="12"/>
      <c r="D25" s="9"/>
      <c r="E25" s="9"/>
      <c r="F25" s="12"/>
      <c r="G25" s="12"/>
      <c r="H25" s="12"/>
      <c r="I25" s="12"/>
      <c r="J25" s="12"/>
      <c r="K25" s="9"/>
      <c r="L25" s="11"/>
    </row>
    <row r="26" spans="1:12" ht="18" customHeight="1">
      <c r="A26" s="2"/>
      <c r="B26" s="5"/>
      <c r="C26" s="12"/>
      <c r="D26" s="9"/>
      <c r="E26" s="9"/>
      <c r="F26" s="12"/>
      <c r="G26" s="12"/>
      <c r="H26" s="12"/>
      <c r="I26" s="12"/>
      <c r="J26" s="12"/>
      <c r="K26" s="9"/>
      <c r="L26" s="11"/>
    </row>
    <row r="27" spans="1:12" ht="18" customHeight="1">
      <c r="A27" s="2"/>
      <c r="B27" s="5"/>
      <c r="C27" s="12"/>
      <c r="D27" s="9"/>
      <c r="E27" s="9"/>
      <c r="F27" s="12"/>
      <c r="G27" s="12"/>
      <c r="H27" s="12"/>
      <c r="I27" s="12"/>
      <c r="J27" s="12"/>
      <c r="K27" s="9"/>
      <c r="L27" s="11"/>
    </row>
    <row r="28" spans="1:12" ht="18" customHeight="1">
      <c r="A28" s="2"/>
      <c r="B28" s="5"/>
      <c r="C28" s="12"/>
      <c r="D28" s="9"/>
      <c r="E28" s="9"/>
      <c r="F28" s="12"/>
      <c r="G28" s="12"/>
      <c r="H28" s="12"/>
      <c r="I28" s="12"/>
      <c r="J28" s="12"/>
      <c r="K28" s="9"/>
      <c r="L28" s="11"/>
    </row>
    <row r="29" spans="1:12" ht="18" customHeight="1">
      <c r="A29" s="2"/>
      <c r="B29" s="5"/>
      <c r="C29" s="12"/>
      <c r="D29" s="9"/>
      <c r="E29" s="9"/>
      <c r="F29" s="12"/>
      <c r="G29" s="12"/>
      <c r="H29" s="12"/>
      <c r="I29" s="12"/>
      <c r="J29" s="12"/>
      <c r="K29" s="9"/>
      <c r="L29" s="11"/>
    </row>
    <row r="30" spans="1:12" ht="18" customHeight="1">
      <c r="A30" s="2"/>
      <c r="B30" s="2"/>
      <c r="C30" s="12"/>
      <c r="D30" s="9"/>
      <c r="E30" s="9"/>
      <c r="F30" s="12"/>
      <c r="G30" s="12"/>
      <c r="H30" s="12"/>
      <c r="I30" s="12"/>
      <c r="J30" s="12"/>
      <c r="K30" s="9"/>
      <c r="L30" s="10"/>
    </row>
    <row r="31" spans="1:12" ht="18" customHeight="1">
      <c r="A31" s="2"/>
      <c r="B31" s="5"/>
      <c r="C31" s="12"/>
      <c r="D31" s="9"/>
      <c r="E31" s="9"/>
      <c r="F31" s="12"/>
      <c r="G31" s="12"/>
      <c r="H31" s="12"/>
      <c r="I31" s="12"/>
      <c r="J31" s="12"/>
      <c r="K31" s="9"/>
      <c r="L31" s="11"/>
    </row>
    <row r="32" spans="1:12" ht="18" customHeight="1">
      <c r="A32" s="2"/>
      <c r="B32" s="2"/>
      <c r="C32" s="12"/>
      <c r="D32" s="9"/>
      <c r="E32" s="9"/>
      <c r="F32" s="12"/>
      <c r="G32" s="12"/>
      <c r="H32" s="12"/>
      <c r="I32" s="12"/>
      <c r="J32" s="12"/>
      <c r="K32" s="9"/>
      <c r="L32" s="11"/>
    </row>
    <row r="33" spans="1:12" ht="18" customHeight="1">
      <c r="A33" s="2"/>
      <c r="B33" s="2"/>
      <c r="C33" s="12"/>
      <c r="D33" s="9"/>
      <c r="E33" s="9"/>
      <c r="F33" s="12"/>
      <c r="G33" s="12"/>
      <c r="H33" s="12"/>
      <c r="I33" s="12"/>
      <c r="J33" s="12"/>
      <c r="K33" s="9"/>
      <c r="L33" s="11"/>
    </row>
    <row r="34" spans="1:12" ht="18" customHeight="1">
      <c r="A34" s="2"/>
      <c r="B34" s="2"/>
      <c r="C34" s="12"/>
      <c r="D34" s="9"/>
      <c r="E34" s="9"/>
      <c r="F34" s="12"/>
      <c r="G34" s="12"/>
      <c r="H34" s="12"/>
      <c r="I34" s="12"/>
      <c r="J34" s="12"/>
      <c r="K34" s="9"/>
      <c r="L34" s="11"/>
    </row>
    <row r="35" spans="1:12" ht="18" customHeight="1">
      <c r="A35" s="2"/>
      <c r="B35" s="5"/>
      <c r="C35" s="12"/>
      <c r="D35" s="9"/>
      <c r="E35" s="9"/>
      <c r="F35" s="12"/>
      <c r="G35" s="12"/>
      <c r="H35" s="12"/>
      <c r="I35" s="12"/>
      <c r="J35" s="12"/>
      <c r="K35" s="9"/>
      <c r="L35" s="11"/>
    </row>
    <row r="36" spans="1:12" ht="18" customHeight="1">
      <c r="A36" s="2"/>
      <c r="B36" s="5"/>
      <c r="C36" s="12"/>
      <c r="D36" s="9"/>
      <c r="E36" s="9"/>
      <c r="F36" s="12"/>
      <c r="G36" s="12"/>
      <c r="H36" s="12"/>
      <c r="I36" s="12"/>
      <c r="J36" s="12"/>
      <c r="K36" s="9"/>
      <c r="L36" s="11"/>
    </row>
    <row r="37" spans="1:12" ht="18" customHeight="1">
      <c r="A37" s="2"/>
      <c r="B37" s="5"/>
      <c r="C37" s="12"/>
      <c r="D37" s="9"/>
      <c r="E37" s="9"/>
      <c r="F37" s="12"/>
      <c r="G37" s="12"/>
      <c r="H37" s="12"/>
      <c r="I37" s="12"/>
      <c r="J37" s="12"/>
      <c r="K37" s="9"/>
      <c r="L37" s="11"/>
    </row>
    <row r="38" spans="1:12" ht="18" customHeight="1">
      <c r="A38" s="2"/>
      <c r="B38" s="2"/>
      <c r="C38" s="12"/>
      <c r="D38" s="9"/>
      <c r="E38" s="9"/>
      <c r="F38" s="12"/>
      <c r="G38" s="12"/>
      <c r="H38" s="12"/>
      <c r="I38" s="12"/>
      <c r="J38" s="12"/>
      <c r="K38" s="9"/>
      <c r="L38" s="10"/>
    </row>
    <row r="39" spans="1:12" ht="18" customHeight="1">
      <c r="A39" s="2"/>
      <c r="B39" s="5"/>
      <c r="C39" s="12"/>
      <c r="D39" s="9"/>
      <c r="E39" s="9"/>
      <c r="F39" s="12"/>
      <c r="G39" s="12"/>
      <c r="H39" s="12"/>
      <c r="I39" s="12"/>
      <c r="J39" s="12"/>
      <c r="K39" s="9"/>
      <c r="L39" s="11"/>
    </row>
    <row r="40" spans="1:12" ht="18" customHeight="1">
      <c r="A40" s="2"/>
      <c r="B40" s="5"/>
      <c r="C40" s="12"/>
      <c r="D40" s="9"/>
      <c r="E40" s="9"/>
      <c r="F40" s="12"/>
      <c r="G40" s="12"/>
      <c r="H40" s="12"/>
      <c r="I40" s="12"/>
      <c r="J40" s="12"/>
      <c r="K40" s="9"/>
      <c r="L40" s="11"/>
    </row>
    <row r="41" spans="1:12" ht="18" customHeight="1">
      <c r="A41" s="2"/>
      <c r="B41" s="5"/>
      <c r="C41" s="12"/>
      <c r="D41" s="9"/>
      <c r="E41" s="9"/>
      <c r="F41" s="12"/>
      <c r="G41" s="12"/>
      <c r="H41" s="12"/>
      <c r="I41" s="12"/>
      <c r="J41" s="12"/>
      <c r="K41" s="9"/>
      <c r="L41" s="11"/>
    </row>
    <row r="42" spans="1:12" ht="18" customHeight="1">
      <c r="A42" s="2"/>
      <c r="B42" s="5"/>
      <c r="C42" s="12"/>
      <c r="D42" s="9"/>
      <c r="E42" s="9"/>
      <c r="F42" s="12"/>
      <c r="G42" s="12"/>
      <c r="H42" s="12"/>
      <c r="I42" s="12"/>
      <c r="J42" s="12"/>
      <c r="K42" s="9"/>
      <c r="L42" s="11"/>
    </row>
    <row r="43" spans="1:12" ht="18" customHeight="1">
      <c r="A43" s="2"/>
      <c r="B43" s="5"/>
      <c r="C43" s="12"/>
      <c r="D43" s="9"/>
      <c r="E43" s="9"/>
      <c r="F43" s="12"/>
      <c r="G43" s="12"/>
      <c r="H43" s="12"/>
      <c r="I43" s="12"/>
      <c r="J43" s="12"/>
      <c r="K43" s="9"/>
      <c r="L43" s="11"/>
    </row>
    <row r="44" spans="1:12" ht="18" customHeight="1">
      <c r="A44" s="2"/>
      <c r="B44" s="5"/>
      <c r="C44" s="12"/>
      <c r="D44" s="9"/>
      <c r="E44" s="9"/>
      <c r="F44" s="12"/>
      <c r="G44" s="12"/>
      <c r="H44" s="12"/>
      <c r="I44" s="12"/>
      <c r="J44" s="12"/>
      <c r="K44" s="9"/>
      <c r="L44" s="11"/>
    </row>
    <row r="45" spans="1:12" ht="18" customHeight="1">
      <c r="A45" s="2"/>
      <c r="B45" s="5"/>
      <c r="C45" s="12"/>
      <c r="D45" s="9"/>
      <c r="E45" s="9"/>
      <c r="F45" s="12"/>
      <c r="G45" s="12"/>
      <c r="H45" s="12"/>
      <c r="I45" s="12"/>
      <c r="J45" s="12"/>
      <c r="K45" s="9"/>
      <c r="L45" s="11"/>
    </row>
    <row r="46" spans="1:12" ht="18" customHeight="1">
      <c r="A46" s="2"/>
      <c r="B46" s="5"/>
      <c r="C46" s="12"/>
      <c r="D46" s="9"/>
      <c r="E46" s="9"/>
      <c r="F46" s="12"/>
      <c r="G46" s="12"/>
      <c r="H46" s="12"/>
      <c r="I46" s="12"/>
      <c r="J46" s="12"/>
      <c r="K46" s="9"/>
      <c r="L46" s="11"/>
    </row>
    <row r="47" spans="1:12" ht="18" customHeight="1">
      <c r="A47" s="2"/>
      <c r="B47" s="5"/>
      <c r="C47" s="12"/>
      <c r="D47" s="9"/>
      <c r="E47" s="9"/>
      <c r="F47" s="12"/>
      <c r="G47" s="12"/>
      <c r="H47" s="12"/>
      <c r="I47" s="12"/>
      <c r="J47" s="12"/>
      <c r="K47" s="9"/>
      <c r="L47" s="11"/>
    </row>
    <row r="48" spans="1:12" ht="18" customHeight="1">
      <c r="A48" s="2"/>
      <c r="B48" s="5"/>
      <c r="C48" s="12"/>
      <c r="D48" s="9"/>
      <c r="E48" s="9"/>
      <c r="F48" s="12"/>
      <c r="G48" s="12"/>
      <c r="H48" s="12"/>
      <c r="I48" s="12"/>
      <c r="J48" s="12"/>
      <c r="K48" s="12"/>
      <c r="L48" s="11"/>
    </row>
    <row r="49" spans="1:12" ht="18" customHeight="1">
      <c r="A49" s="2"/>
      <c r="B49" s="2"/>
      <c r="C49" s="12"/>
      <c r="D49" s="9"/>
      <c r="E49" s="9"/>
      <c r="F49" s="12"/>
      <c r="G49" s="12"/>
      <c r="H49" s="12"/>
      <c r="I49" s="12"/>
      <c r="J49" s="12"/>
      <c r="K49" s="12"/>
      <c r="L49" s="11"/>
    </row>
    <row r="50" spans="1:12" ht="18" customHeight="1">
      <c r="A50" s="2"/>
      <c r="B50" s="5"/>
      <c r="C50" s="12"/>
      <c r="D50" s="9"/>
      <c r="E50" s="9"/>
      <c r="F50" s="12"/>
      <c r="G50" s="12"/>
      <c r="H50" s="12"/>
      <c r="I50" s="12"/>
      <c r="J50" s="12"/>
      <c r="K50" s="12"/>
      <c r="L50" s="11"/>
    </row>
    <row r="51" spans="1:12" ht="18" customHeight="1">
      <c r="A51" s="2"/>
      <c r="B51" s="5"/>
      <c r="C51" s="12"/>
      <c r="D51" s="9"/>
      <c r="E51" s="9"/>
      <c r="F51" s="12"/>
      <c r="G51" s="12"/>
      <c r="H51" s="12"/>
      <c r="I51" s="12"/>
      <c r="J51" s="12"/>
      <c r="K51" s="12"/>
      <c r="L51" s="11"/>
    </row>
    <row r="52" spans="1:12" ht="18" customHeight="1">
      <c r="A52" s="2"/>
      <c r="B52" s="5"/>
      <c r="C52" s="12"/>
      <c r="D52" s="9"/>
      <c r="E52" s="9"/>
      <c r="F52" s="12"/>
      <c r="G52" s="12"/>
      <c r="H52" s="12"/>
      <c r="I52" s="12"/>
      <c r="J52" s="12"/>
      <c r="K52" s="12"/>
      <c r="L52" s="11"/>
    </row>
    <row r="53" spans="1:12" ht="18" customHeight="1">
      <c r="A53" s="2"/>
      <c r="B53" s="5"/>
      <c r="C53" s="12"/>
      <c r="D53" s="9"/>
      <c r="E53" s="9"/>
      <c r="F53" s="12"/>
      <c r="G53" s="12"/>
      <c r="H53" s="12"/>
      <c r="I53" s="12"/>
      <c r="J53" s="12"/>
      <c r="K53" s="12"/>
      <c r="L53" s="11"/>
    </row>
    <row r="54" spans="1:12" ht="18" customHeight="1">
      <c r="A54" s="2"/>
      <c r="B54" s="5"/>
      <c r="C54" s="12"/>
      <c r="D54" s="9"/>
      <c r="E54" s="9"/>
      <c r="F54" s="12"/>
      <c r="G54" s="12"/>
      <c r="H54" s="12"/>
      <c r="I54" s="12"/>
      <c r="J54" s="12"/>
      <c r="K54" s="12"/>
      <c r="L54" s="11"/>
    </row>
    <row r="55" spans="1:12" ht="18" customHeight="1">
      <c r="A55" s="2"/>
      <c r="B55" s="5"/>
      <c r="C55" s="12"/>
      <c r="D55" s="9"/>
      <c r="E55" s="9"/>
      <c r="F55" s="12"/>
      <c r="G55" s="12"/>
      <c r="H55" s="12"/>
      <c r="I55" s="12"/>
      <c r="J55" s="12"/>
      <c r="K55" s="12"/>
      <c r="L55" s="11"/>
    </row>
    <row r="56" spans="1:12" ht="18" customHeight="1">
      <c r="A56" s="2"/>
      <c r="B56" s="5"/>
      <c r="C56" s="12"/>
      <c r="D56" s="9"/>
      <c r="E56" s="9"/>
      <c r="F56" s="12"/>
      <c r="G56" s="12"/>
      <c r="H56" s="12"/>
      <c r="I56" s="12"/>
      <c r="J56" s="12"/>
      <c r="K56" s="12"/>
      <c r="L56" s="11"/>
    </row>
    <row r="57" spans="1:12" ht="18" customHeight="1">
      <c r="A57" s="2"/>
      <c r="B57" s="5"/>
      <c r="C57" s="12"/>
      <c r="D57" s="9"/>
      <c r="E57" s="9"/>
      <c r="F57" s="12"/>
      <c r="G57" s="12"/>
      <c r="H57" s="12"/>
      <c r="I57" s="12"/>
      <c r="J57" s="12"/>
      <c r="K57" s="12"/>
      <c r="L57" s="11"/>
    </row>
    <row r="58" spans="1:12" ht="18" customHeight="1">
      <c r="A58" s="2"/>
      <c r="B58" s="5"/>
      <c r="C58" s="12"/>
      <c r="D58" s="9"/>
      <c r="E58" s="9"/>
      <c r="F58" s="12"/>
      <c r="G58" s="12"/>
      <c r="H58" s="12"/>
      <c r="I58" s="12"/>
      <c r="J58" s="12"/>
      <c r="K58" s="12"/>
      <c r="L58" s="11"/>
    </row>
    <row r="59" spans="1:12" ht="18" customHeight="1">
      <c r="A59" s="2"/>
      <c r="B59" s="5"/>
      <c r="C59" s="12"/>
      <c r="D59" s="9"/>
      <c r="E59" s="9"/>
      <c r="F59" s="12"/>
      <c r="G59" s="12"/>
      <c r="H59" s="12"/>
      <c r="I59" s="12"/>
      <c r="J59" s="12"/>
      <c r="K59" s="12"/>
      <c r="L59" s="11"/>
    </row>
    <row r="60" spans="1:12" ht="18" customHeight="1">
      <c r="A60" s="2"/>
      <c r="B60" s="5"/>
      <c r="C60" s="12"/>
      <c r="D60" s="9"/>
      <c r="E60" s="9"/>
      <c r="F60" s="12"/>
      <c r="G60" s="12"/>
      <c r="H60" s="12"/>
      <c r="I60" s="12"/>
      <c r="J60" s="12"/>
      <c r="K60" s="12"/>
      <c r="L60" s="11"/>
    </row>
    <row r="61" spans="1:12" ht="18" customHeight="1">
      <c r="A61" s="2"/>
      <c r="B61" s="5"/>
      <c r="C61" s="12"/>
      <c r="D61" s="9"/>
      <c r="E61" s="9"/>
      <c r="F61" s="12"/>
      <c r="G61" s="12"/>
      <c r="H61" s="12"/>
      <c r="I61" s="12"/>
      <c r="J61" s="12"/>
      <c r="K61" s="12"/>
      <c r="L61" s="11"/>
    </row>
    <row r="62" spans="1:12" ht="18" customHeight="1">
      <c r="A62" s="2"/>
      <c r="B62" s="2"/>
      <c r="C62" s="12"/>
      <c r="D62" s="9"/>
      <c r="E62" s="9"/>
      <c r="F62" s="12"/>
      <c r="G62" s="12"/>
      <c r="H62" s="12"/>
      <c r="I62" s="12"/>
      <c r="J62" s="12"/>
      <c r="K62" s="12"/>
      <c r="L62" s="11"/>
    </row>
    <row r="63" spans="1:12" ht="18" customHeight="1">
      <c r="A63" s="2"/>
      <c r="B63" s="5"/>
      <c r="C63" s="12"/>
      <c r="D63" s="9"/>
      <c r="E63" s="9"/>
      <c r="F63" s="12"/>
      <c r="G63" s="12"/>
      <c r="H63" s="12"/>
      <c r="I63" s="12"/>
      <c r="J63" s="12"/>
      <c r="K63" s="12"/>
      <c r="L63" s="11"/>
    </row>
    <row r="64" spans="1:12" ht="18" customHeight="1">
      <c r="A64" s="2"/>
      <c r="B64" s="5"/>
      <c r="C64" s="12"/>
      <c r="D64" s="9"/>
      <c r="E64" s="9"/>
      <c r="F64" s="12"/>
      <c r="G64" s="12"/>
      <c r="H64" s="12"/>
      <c r="I64" s="12"/>
      <c r="J64" s="12"/>
      <c r="K64" s="12"/>
      <c r="L64" s="11"/>
    </row>
    <row r="65" spans="1:12" ht="18" customHeight="1">
      <c r="A65" s="2"/>
      <c r="B65" s="5"/>
      <c r="C65" s="12"/>
      <c r="D65" s="9"/>
      <c r="E65" s="9"/>
      <c r="F65" s="12"/>
      <c r="G65" s="12"/>
      <c r="H65" s="12"/>
      <c r="I65" s="12"/>
      <c r="J65" s="12"/>
      <c r="K65" s="12"/>
      <c r="L65" s="11"/>
    </row>
    <row r="66" spans="1:12" ht="18" customHeight="1">
      <c r="A66" s="2"/>
      <c r="B66" s="2"/>
      <c r="C66" s="12"/>
      <c r="D66" s="9"/>
      <c r="E66" s="9"/>
      <c r="F66" s="12"/>
      <c r="G66" s="12"/>
      <c r="H66" s="12"/>
      <c r="I66" s="12"/>
      <c r="J66" s="12"/>
      <c r="K66" s="12"/>
      <c r="L66" s="11"/>
    </row>
    <row r="67" spans="1:12" ht="18" customHeight="1">
      <c r="A67" s="2"/>
      <c r="B67" s="2"/>
      <c r="C67" s="12"/>
      <c r="D67" s="9"/>
      <c r="E67" s="9"/>
      <c r="F67" s="12"/>
      <c r="G67" s="12"/>
      <c r="H67" s="12"/>
      <c r="I67" s="12"/>
      <c r="J67" s="12"/>
      <c r="K67" s="12"/>
      <c r="L67" s="11"/>
    </row>
    <row r="68" spans="1:12" ht="18" customHeight="1">
      <c r="A68" s="2"/>
      <c r="B68" s="5"/>
      <c r="C68" s="12"/>
      <c r="D68" s="9"/>
      <c r="E68" s="9"/>
      <c r="F68" s="12"/>
      <c r="G68" s="12"/>
      <c r="H68" s="12"/>
      <c r="I68" s="12"/>
      <c r="J68" s="12"/>
      <c r="K68" s="12"/>
      <c r="L68" s="11"/>
    </row>
    <row r="69" spans="1:12" ht="18" customHeight="1">
      <c r="A69" s="2"/>
      <c r="B69" s="5"/>
      <c r="C69" s="12"/>
      <c r="D69" s="9"/>
      <c r="E69" s="9"/>
      <c r="F69" s="12"/>
      <c r="G69" s="12"/>
      <c r="H69" s="12"/>
      <c r="I69" s="12"/>
      <c r="J69" s="12"/>
      <c r="K69" s="12"/>
      <c r="L69" s="11"/>
    </row>
    <row r="70" spans="1:12" ht="18" customHeight="1">
      <c r="A70" s="2"/>
      <c r="B70" s="5"/>
      <c r="C70" s="12"/>
      <c r="D70" s="9"/>
      <c r="E70" s="9"/>
      <c r="F70" s="12"/>
      <c r="G70" s="12"/>
      <c r="H70" s="12"/>
      <c r="I70" s="12"/>
      <c r="J70" s="12"/>
      <c r="K70" s="12"/>
      <c r="L70" s="11"/>
    </row>
    <row r="71" spans="1:12" ht="18" customHeight="1">
      <c r="A71" s="2"/>
      <c r="B71" s="5"/>
      <c r="C71" s="12"/>
      <c r="D71" s="9"/>
      <c r="E71" s="9"/>
      <c r="F71" s="12"/>
      <c r="G71" s="12"/>
      <c r="H71" s="12"/>
      <c r="I71" s="12"/>
      <c r="J71" s="12"/>
      <c r="K71" s="12"/>
      <c r="L71" s="11"/>
    </row>
    <row r="72" spans="1:12" ht="18" customHeight="1">
      <c r="A72" s="2"/>
      <c r="B72" s="5"/>
      <c r="C72" s="12"/>
      <c r="D72" s="9"/>
      <c r="E72" s="9"/>
      <c r="F72" s="12"/>
      <c r="G72" s="12"/>
      <c r="H72" s="12"/>
      <c r="I72" s="12"/>
      <c r="J72" s="12"/>
      <c r="K72" s="12"/>
      <c r="L72" s="11"/>
    </row>
    <row r="73" spans="1:12" ht="18" customHeight="1">
      <c r="A73" s="2"/>
      <c r="B73" s="5"/>
      <c r="C73" s="12"/>
      <c r="D73" s="9"/>
      <c r="E73" s="9"/>
      <c r="F73" s="12"/>
      <c r="G73" s="12"/>
      <c r="H73" s="12"/>
      <c r="I73" s="12"/>
      <c r="J73" s="12"/>
      <c r="K73" s="12"/>
      <c r="L73" s="11"/>
    </row>
    <row r="74" spans="1:12" ht="18" customHeight="1">
      <c r="A74" s="2"/>
      <c r="B74" s="5"/>
      <c r="C74" s="12"/>
      <c r="D74" s="9"/>
      <c r="E74" s="9"/>
      <c r="F74" s="12"/>
      <c r="G74" s="12"/>
      <c r="H74" s="12"/>
      <c r="I74" s="12"/>
      <c r="J74" s="12"/>
      <c r="K74" s="12"/>
      <c r="L74" s="11"/>
    </row>
    <row r="75" spans="1:12" ht="18" customHeight="1">
      <c r="A75" s="2"/>
      <c r="B75" s="5"/>
      <c r="C75" s="12"/>
      <c r="D75" s="9"/>
      <c r="E75" s="9"/>
      <c r="F75" s="12"/>
      <c r="G75" s="12"/>
      <c r="H75" s="12"/>
      <c r="I75" s="12"/>
      <c r="J75" s="12"/>
      <c r="K75" s="12"/>
      <c r="L75" s="11"/>
    </row>
    <row r="76" spans="1:12" ht="18" customHeight="1">
      <c r="A76" s="2"/>
      <c r="B76" s="5"/>
      <c r="C76" s="12"/>
      <c r="D76" s="9"/>
      <c r="E76" s="9"/>
      <c r="F76" s="12"/>
      <c r="G76" s="12"/>
      <c r="H76" s="12"/>
      <c r="I76" s="12"/>
      <c r="J76" s="12"/>
      <c r="K76" s="12"/>
      <c r="L76" s="11"/>
    </row>
    <row r="77" spans="1:12" ht="18" customHeight="1">
      <c r="A77" s="2"/>
      <c r="B77" s="2"/>
      <c r="C77" s="12"/>
      <c r="D77" s="9"/>
      <c r="E77" s="9"/>
      <c r="F77" s="12"/>
      <c r="G77" s="12"/>
      <c r="H77" s="12"/>
      <c r="I77" s="12"/>
      <c r="J77" s="12"/>
      <c r="K77" s="12"/>
      <c r="L77" s="11"/>
    </row>
    <row r="78" spans="1:12" ht="18" customHeight="1">
      <c r="A78" s="2"/>
      <c r="B78" s="2"/>
      <c r="C78" s="12"/>
      <c r="D78" s="9"/>
      <c r="E78" s="9"/>
      <c r="F78" s="12"/>
      <c r="G78" s="12"/>
      <c r="H78" s="12"/>
      <c r="I78" s="12"/>
      <c r="J78" s="12"/>
      <c r="K78" s="12"/>
      <c r="L78" s="10"/>
    </row>
    <row r="79" spans="1:12" ht="18" customHeight="1">
      <c r="A79" s="2"/>
      <c r="B79" s="5"/>
      <c r="C79" s="12"/>
      <c r="D79" s="9"/>
      <c r="E79" s="9"/>
      <c r="F79" s="12"/>
      <c r="G79" s="12"/>
      <c r="H79" s="12"/>
      <c r="I79" s="12"/>
      <c r="J79" s="12"/>
      <c r="K79" s="12"/>
      <c r="L79" s="11"/>
    </row>
    <row r="80" spans="1:12" ht="18" customHeight="1">
      <c r="A80" s="2"/>
      <c r="B80" s="5"/>
      <c r="C80" s="12"/>
      <c r="D80" s="9"/>
      <c r="E80" s="9"/>
      <c r="F80" s="12"/>
      <c r="G80" s="12"/>
      <c r="H80" s="12"/>
      <c r="I80" s="12"/>
      <c r="J80" s="12"/>
      <c r="K80" s="12"/>
      <c r="L80" s="11"/>
    </row>
    <row r="81" spans="1:12" ht="18" customHeight="1">
      <c r="A81" s="2"/>
      <c r="B81" s="5"/>
      <c r="C81" s="12"/>
      <c r="D81" s="9"/>
      <c r="E81" s="9"/>
      <c r="F81" s="12"/>
      <c r="G81" s="12"/>
      <c r="H81" s="12"/>
      <c r="I81" s="12"/>
      <c r="J81" s="12"/>
      <c r="K81" s="12"/>
      <c r="L81" s="11"/>
    </row>
    <row r="82" spans="1:12" ht="18" customHeight="1">
      <c r="A82" s="2"/>
      <c r="B82" s="2"/>
      <c r="C82" s="12"/>
      <c r="D82" s="9"/>
      <c r="E82" s="9"/>
      <c r="F82" s="12"/>
      <c r="G82" s="12"/>
      <c r="H82" s="12"/>
      <c r="I82" s="12"/>
      <c r="J82" s="12"/>
      <c r="K82" s="12"/>
      <c r="L82" s="10"/>
    </row>
    <row r="83" spans="1:12" ht="18" customHeight="1">
      <c r="A83" s="2"/>
      <c r="B83" s="5"/>
      <c r="C83" s="12"/>
      <c r="D83" s="9"/>
      <c r="E83" s="9"/>
      <c r="F83" s="12"/>
      <c r="G83" s="12"/>
      <c r="H83" s="12"/>
      <c r="I83" s="12"/>
      <c r="J83" s="12"/>
      <c r="K83" s="12"/>
      <c r="L83" s="11"/>
    </row>
    <row r="84" spans="1:12" ht="18" customHeight="1">
      <c r="A84" s="2"/>
      <c r="B84" s="2"/>
      <c r="C84" s="12"/>
      <c r="D84" s="9"/>
      <c r="E84" s="9"/>
      <c r="F84" s="12"/>
      <c r="G84" s="12"/>
      <c r="H84" s="12"/>
      <c r="I84" s="12"/>
      <c r="J84" s="12"/>
      <c r="K84" s="12"/>
      <c r="L84" s="11"/>
    </row>
    <row r="85" spans="1:12" ht="18" customHeight="1">
      <c r="A85" s="2"/>
      <c r="B85" s="5"/>
      <c r="C85" s="12"/>
      <c r="D85" s="9"/>
      <c r="E85" s="9"/>
      <c r="F85" s="12"/>
      <c r="G85" s="12"/>
      <c r="H85" s="12"/>
      <c r="I85" s="12"/>
      <c r="J85" s="12"/>
      <c r="K85" s="12"/>
      <c r="L85" s="11"/>
    </row>
    <row r="86" spans="1:12" ht="18" customHeight="1">
      <c r="A86" s="2"/>
      <c r="B86" s="2"/>
      <c r="C86" s="12"/>
      <c r="D86" s="9"/>
      <c r="E86" s="9"/>
      <c r="F86" s="12"/>
      <c r="G86" s="12"/>
      <c r="H86" s="12"/>
      <c r="I86" s="12"/>
      <c r="J86" s="12"/>
      <c r="K86" s="12"/>
      <c r="L86" s="11"/>
    </row>
    <row r="87" spans="1:12" ht="18" customHeight="1">
      <c r="A87" s="2"/>
      <c r="B87" s="5"/>
      <c r="C87" s="12"/>
      <c r="D87" s="9"/>
      <c r="E87" s="9"/>
      <c r="F87" s="12"/>
      <c r="G87" s="12"/>
      <c r="H87" s="12"/>
      <c r="I87" s="12"/>
      <c r="J87" s="12"/>
      <c r="K87" s="12"/>
      <c r="L87" s="11"/>
    </row>
    <row r="88" spans="1:12" ht="18" customHeight="1">
      <c r="A88" s="2"/>
      <c r="B88" s="5"/>
      <c r="C88" s="12"/>
      <c r="D88" s="9"/>
      <c r="E88" s="9"/>
      <c r="F88" s="12"/>
      <c r="G88" s="12"/>
      <c r="H88" s="12"/>
      <c r="I88" s="12"/>
      <c r="J88" s="12"/>
      <c r="K88" s="12"/>
      <c r="L88" s="11"/>
    </row>
    <row r="89" spans="1:12" ht="18" customHeight="1">
      <c r="A89" s="2"/>
      <c r="B89" s="5"/>
      <c r="C89" s="12"/>
      <c r="D89" s="9"/>
      <c r="E89" s="9"/>
      <c r="F89" s="12"/>
      <c r="G89" s="12"/>
      <c r="H89" s="12"/>
      <c r="I89" s="12"/>
      <c r="J89" s="12"/>
      <c r="K89" s="12"/>
      <c r="L89" s="11"/>
    </row>
    <row r="90" spans="1:12" ht="18" customHeight="1">
      <c r="A90" s="2"/>
      <c r="B90" s="5"/>
      <c r="C90" s="12"/>
      <c r="D90" s="9"/>
      <c r="E90" s="9"/>
      <c r="F90" s="12"/>
      <c r="G90" s="12"/>
      <c r="H90" s="12"/>
      <c r="I90" s="12"/>
      <c r="J90" s="12"/>
      <c r="K90" s="12"/>
      <c r="L90" s="11"/>
    </row>
    <row r="91" spans="1:12" ht="18" customHeight="1">
      <c r="A91" s="2"/>
      <c r="B91" s="5"/>
      <c r="C91" s="12"/>
      <c r="D91" s="9"/>
      <c r="E91" s="9"/>
      <c r="F91" s="12"/>
      <c r="G91" s="12"/>
      <c r="H91" s="12"/>
      <c r="I91" s="12"/>
      <c r="J91" s="12"/>
      <c r="K91" s="12"/>
      <c r="L91" s="11"/>
    </row>
    <row r="92" spans="1:12" ht="18" customHeight="1">
      <c r="A92" s="2"/>
      <c r="B92" s="2"/>
      <c r="C92" s="12"/>
      <c r="D92" s="9"/>
      <c r="E92" s="9"/>
      <c r="F92" s="12"/>
      <c r="G92" s="12"/>
      <c r="H92" s="12"/>
      <c r="I92" s="12"/>
      <c r="J92" s="12"/>
      <c r="K92" s="12"/>
      <c r="L92" s="11"/>
    </row>
    <row r="93" spans="1:12" ht="18" customHeight="1">
      <c r="A93" s="2"/>
      <c r="B93" s="5"/>
      <c r="C93" s="12"/>
      <c r="D93" s="9"/>
      <c r="E93" s="9"/>
      <c r="F93" s="12"/>
      <c r="G93" s="12"/>
      <c r="H93" s="12"/>
      <c r="I93" s="12"/>
      <c r="J93" s="12"/>
      <c r="K93" s="12"/>
      <c r="L93" s="11"/>
    </row>
    <row r="94" spans="1:12" ht="18" customHeight="1">
      <c r="A94" s="2"/>
      <c r="B94" s="5"/>
      <c r="C94" s="12"/>
      <c r="D94" s="9"/>
      <c r="E94" s="9"/>
      <c r="F94" s="12"/>
      <c r="G94" s="12"/>
      <c r="H94" s="12"/>
      <c r="I94" s="12"/>
      <c r="J94" s="12"/>
      <c r="K94" s="12"/>
      <c r="L94" s="11"/>
    </row>
    <row r="95" spans="1:12" ht="18" customHeight="1">
      <c r="A95" s="2"/>
      <c r="B95" s="5"/>
      <c r="C95" s="12"/>
      <c r="D95" s="9"/>
      <c r="E95" s="9"/>
      <c r="F95" s="12"/>
      <c r="G95" s="12"/>
      <c r="H95" s="12"/>
      <c r="I95" s="12"/>
      <c r="J95" s="12"/>
      <c r="K95" s="12"/>
      <c r="L95" s="11"/>
    </row>
    <row r="96" spans="1:12" ht="18" customHeight="1">
      <c r="A96" s="2"/>
      <c r="B96" s="5"/>
      <c r="C96" s="12"/>
      <c r="D96" s="9"/>
      <c r="E96" s="9"/>
      <c r="F96" s="12"/>
      <c r="G96" s="12"/>
      <c r="H96" s="12"/>
      <c r="I96" s="12"/>
      <c r="J96" s="12"/>
      <c r="K96" s="12"/>
      <c r="L96" s="10"/>
    </row>
    <row r="97" spans="1:12" ht="18" customHeight="1">
      <c r="A97" s="2"/>
      <c r="B97" s="5"/>
      <c r="C97" s="12"/>
      <c r="D97" s="9"/>
      <c r="E97" s="9"/>
      <c r="F97" s="12"/>
      <c r="G97" s="12"/>
      <c r="H97" s="12"/>
      <c r="I97" s="12"/>
      <c r="J97" s="12"/>
      <c r="K97" s="12"/>
      <c r="L97" s="11"/>
    </row>
    <row r="98" spans="1:12" ht="18" customHeight="1">
      <c r="A98" s="2"/>
      <c r="B98" s="5"/>
      <c r="C98" s="12"/>
      <c r="D98" s="9"/>
      <c r="E98" s="9"/>
      <c r="F98" s="12"/>
      <c r="G98" s="12"/>
      <c r="H98" s="12"/>
      <c r="I98" s="12"/>
      <c r="J98" s="12"/>
      <c r="K98" s="12"/>
      <c r="L98" s="11"/>
    </row>
    <row r="99" spans="1:12" ht="18" customHeight="1">
      <c r="A99" s="2"/>
      <c r="B99" s="5"/>
      <c r="C99" s="12"/>
      <c r="D99" s="9"/>
      <c r="E99" s="9"/>
      <c r="F99" s="12"/>
      <c r="G99" s="12"/>
      <c r="H99" s="12"/>
      <c r="I99" s="12"/>
      <c r="J99" s="12"/>
      <c r="K99" s="12"/>
      <c r="L99" s="11"/>
    </row>
    <row r="100" spans="1:12" ht="18" customHeight="1">
      <c r="A100" s="2"/>
      <c r="B100" s="5"/>
      <c r="C100" s="12"/>
      <c r="D100" s="9"/>
      <c r="E100" s="9"/>
      <c r="F100" s="12"/>
      <c r="G100" s="12"/>
      <c r="H100" s="12"/>
      <c r="I100" s="12"/>
      <c r="J100" s="12"/>
      <c r="K100" s="12"/>
      <c r="L100" s="11"/>
    </row>
    <row r="101" spans="1:12" ht="18" customHeight="1">
      <c r="A101" s="2"/>
      <c r="B101" s="5"/>
      <c r="C101" s="12"/>
      <c r="D101" s="9"/>
      <c r="E101" s="9"/>
      <c r="F101" s="12"/>
      <c r="G101" s="12"/>
      <c r="H101" s="12"/>
      <c r="I101" s="12"/>
      <c r="J101" s="12"/>
      <c r="K101" s="12"/>
      <c r="L101" s="11"/>
    </row>
    <row r="102" spans="1:12" ht="18" customHeight="1">
      <c r="A102" s="2"/>
      <c r="B102" s="5"/>
      <c r="C102" s="12"/>
      <c r="D102" s="9"/>
      <c r="E102" s="9"/>
      <c r="F102" s="12"/>
      <c r="G102" s="12"/>
      <c r="H102" s="12"/>
      <c r="I102" s="12"/>
      <c r="J102" s="12"/>
      <c r="K102" s="12"/>
      <c r="L102" s="11"/>
    </row>
    <row r="103" spans="1:12" ht="18" customHeight="1">
      <c r="A103" s="2"/>
      <c r="B103" s="5"/>
      <c r="C103" s="12"/>
      <c r="D103" s="9"/>
      <c r="E103" s="9"/>
      <c r="F103" s="12"/>
      <c r="G103" s="12"/>
      <c r="H103" s="12"/>
      <c r="I103" s="12"/>
      <c r="J103" s="12"/>
      <c r="K103" s="12"/>
      <c r="L103" s="11"/>
    </row>
    <row r="104" spans="1:12" ht="18" customHeight="1">
      <c r="A104" s="2"/>
      <c r="B104" s="2"/>
      <c r="C104" s="12"/>
      <c r="D104" s="9"/>
      <c r="E104" s="9"/>
      <c r="F104" s="12"/>
      <c r="G104" s="12"/>
      <c r="H104" s="12"/>
      <c r="I104" s="12"/>
      <c r="J104" s="12"/>
      <c r="K104" s="12"/>
      <c r="L104" s="10"/>
    </row>
    <row r="105" spans="1:12" ht="18" customHeight="1">
      <c r="A105" s="2"/>
      <c r="B105" s="5"/>
      <c r="C105" s="12"/>
      <c r="D105" s="9"/>
      <c r="E105" s="9"/>
      <c r="F105" s="12"/>
      <c r="G105" s="12"/>
      <c r="H105" s="12"/>
      <c r="I105" s="12"/>
      <c r="J105" s="12"/>
      <c r="K105" s="12"/>
      <c r="L105" s="11"/>
    </row>
    <row r="106" spans="1:12" ht="18" customHeight="1">
      <c r="A106" s="2"/>
      <c r="B106" s="5"/>
      <c r="C106" s="12"/>
      <c r="D106" s="9"/>
      <c r="E106" s="9"/>
      <c r="F106" s="12"/>
      <c r="G106" s="12"/>
      <c r="H106" s="12"/>
      <c r="I106" s="12"/>
      <c r="J106" s="12"/>
      <c r="K106" s="12"/>
      <c r="L106" s="11"/>
    </row>
    <row r="107" spans="1:12" ht="18" customHeight="1">
      <c r="A107" s="2"/>
      <c r="B107" s="5"/>
      <c r="C107" s="12"/>
      <c r="D107" s="9"/>
      <c r="E107" s="9"/>
      <c r="F107" s="12"/>
      <c r="G107" s="12"/>
      <c r="H107" s="12"/>
      <c r="I107" s="12"/>
      <c r="J107" s="12"/>
      <c r="K107" s="12"/>
      <c r="L107" s="11"/>
    </row>
    <row r="108" spans="1:12" ht="18" customHeight="1">
      <c r="A108" s="2"/>
      <c r="B108" s="5"/>
      <c r="C108" s="12"/>
      <c r="D108" s="9"/>
      <c r="E108" s="9"/>
      <c r="F108" s="12"/>
      <c r="G108" s="12"/>
      <c r="H108" s="12"/>
      <c r="I108" s="12"/>
      <c r="J108" s="12"/>
      <c r="K108" s="12"/>
      <c r="L108" s="11"/>
    </row>
    <row r="109" spans="1:12" ht="18" customHeight="1">
      <c r="A109" s="2"/>
      <c r="B109" s="5"/>
      <c r="C109" s="12"/>
      <c r="D109" s="9"/>
      <c r="E109" s="9"/>
      <c r="F109" s="12"/>
      <c r="G109" s="12"/>
      <c r="H109" s="12"/>
      <c r="I109" s="12"/>
      <c r="J109" s="12"/>
      <c r="K109" s="12"/>
      <c r="L109" s="11"/>
    </row>
    <row r="110" spans="1:12" ht="18" customHeight="1">
      <c r="A110" s="2"/>
      <c r="B110" s="5"/>
      <c r="C110" s="12"/>
      <c r="D110" s="9"/>
      <c r="E110" s="9"/>
      <c r="F110" s="12"/>
      <c r="G110" s="12"/>
      <c r="H110" s="12"/>
      <c r="I110" s="12"/>
      <c r="J110" s="12"/>
      <c r="K110" s="12"/>
      <c r="L110" s="11"/>
    </row>
    <row r="111" spans="1:12" ht="18" customHeight="1">
      <c r="A111" s="2"/>
      <c r="B111" s="2"/>
      <c r="C111" s="12"/>
      <c r="D111" s="9"/>
      <c r="E111" s="9"/>
      <c r="F111" s="12"/>
      <c r="G111" s="12"/>
      <c r="H111" s="12"/>
      <c r="I111" s="12"/>
      <c r="J111" s="12"/>
      <c r="K111" s="12"/>
      <c r="L111" s="10"/>
    </row>
    <row r="112" spans="1:12" ht="18" customHeight="1">
      <c r="A112" s="2"/>
      <c r="B112" s="5"/>
      <c r="C112" s="12"/>
      <c r="D112" s="9"/>
      <c r="E112" s="9"/>
      <c r="F112" s="12"/>
      <c r="G112" s="12"/>
      <c r="H112" s="12"/>
      <c r="I112" s="12"/>
      <c r="J112" s="12"/>
      <c r="K112" s="12"/>
      <c r="L112" s="11"/>
    </row>
    <row r="113" spans="1:12" ht="18" customHeight="1">
      <c r="A113" s="2"/>
      <c r="B113" s="2"/>
      <c r="C113" s="12"/>
      <c r="D113" s="9"/>
      <c r="E113" s="9"/>
      <c r="F113" s="12"/>
      <c r="G113" s="12"/>
      <c r="H113" s="12"/>
      <c r="I113" s="12"/>
      <c r="J113" s="12"/>
      <c r="K113" s="12"/>
      <c r="L113" s="11"/>
    </row>
    <row r="114" spans="1:12" ht="18" customHeight="1">
      <c r="A114" s="2"/>
      <c r="B114" s="2"/>
      <c r="C114" s="12"/>
      <c r="D114" s="9"/>
      <c r="E114" s="9"/>
      <c r="F114" s="12"/>
      <c r="G114" s="12"/>
      <c r="H114" s="12"/>
      <c r="I114" s="12"/>
      <c r="J114" s="12"/>
      <c r="K114" s="12"/>
      <c r="L114" s="11"/>
    </row>
    <row r="115" spans="1:12" ht="18" customHeight="1">
      <c r="A115" s="2"/>
      <c r="B115" s="5"/>
      <c r="C115" s="12"/>
      <c r="D115" s="9"/>
      <c r="E115" s="9"/>
      <c r="F115" s="12"/>
      <c r="G115" s="12"/>
      <c r="H115" s="12"/>
      <c r="I115" s="12"/>
      <c r="J115" s="12"/>
      <c r="K115" s="12"/>
      <c r="L115" s="10"/>
    </row>
    <row r="116" spans="1:12" ht="18" customHeight="1">
      <c r="A116" s="2"/>
      <c r="B116" s="5"/>
      <c r="C116" s="12"/>
      <c r="D116" s="9"/>
      <c r="E116" s="9"/>
      <c r="F116" s="12"/>
      <c r="G116" s="12"/>
      <c r="H116" s="12"/>
      <c r="I116" s="12"/>
      <c r="J116" s="12"/>
      <c r="K116" s="12"/>
      <c r="L116" s="11"/>
    </row>
    <row r="117" spans="1:12" ht="18" customHeight="1">
      <c r="A117" s="2"/>
      <c r="B117" s="5"/>
      <c r="C117" s="12"/>
      <c r="D117" s="9"/>
      <c r="E117" s="9"/>
      <c r="F117" s="12"/>
      <c r="G117" s="12"/>
      <c r="H117" s="12"/>
      <c r="I117" s="12"/>
      <c r="J117" s="12"/>
      <c r="K117" s="12"/>
      <c r="L117" s="11"/>
    </row>
    <row r="118" spans="1:12" ht="18" customHeight="1">
      <c r="A118" s="2"/>
      <c r="B118" s="5"/>
      <c r="C118" s="12"/>
      <c r="D118" s="9"/>
      <c r="E118" s="9"/>
      <c r="F118" s="12"/>
      <c r="G118" s="12"/>
      <c r="H118" s="12"/>
      <c r="I118" s="12"/>
      <c r="J118" s="12"/>
      <c r="K118" s="12"/>
      <c r="L118" s="11"/>
    </row>
    <row r="119" spans="1:12" ht="18" customHeight="1">
      <c r="A119" s="2"/>
      <c r="B119" s="5"/>
      <c r="C119" s="12"/>
      <c r="D119" s="9"/>
      <c r="E119" s="9"/>
      <c r="F119" s="12"/>
      <c r="G119" s="12"/>
      <c r="H119" s="12"/>
      <c r="I119" s="12"/>
      <c r="J119" s="12"/>
      <c r="K119" s="12"/>
      <c r="L119" s="11"/>
    </row>
    <row r="120" spans="1:12" ht="18" customHeight="1">
      <c r="A120" s="2"/>
      <c r="B120" s="2"/>
      <c r="C120" s="12"/>
      <c r="D120" s="9"/>
      <c r="E120" s="9"/>
      <c r="F120" s="12"/>
      <c r="G120" s="12"/>
      <c r="H120" s="12"/>
      <c r="I120" s="12"/>
      <c r="J120" s="12"/>
      <c r="K120" s="12"/>
      <c r="L120" s="10"/>
    </row>
    <row r="121" spans="1:12" ht="18" customHeight="1">
      <c r="A121" s="2"/>
      <c r="B121" s="5"/>
      <c r="C121" s="12"/>
      <c r="D121" s="9"/>
      <c r="E121" s="9"/>
      <c r="F121" s="12"/>
      <c r="G121" s="12"/>
      <c r="H121" s="12"/>
      <c r="I121" s="12"/>
      <c r="J121" s="12"/>
      <c r="K121" s="12"/>
      <c r="L121" s="11"/>
    </row>
    <row r="122" spans="1:12" ht="18" customHeight="1">
      <c r="A122" s="2"/>
      <c r="B122" s="5"/>
      <c r="C122" s="12"/>
      <c r="D122" s="9"/>
      <c r="E122" s="9"/>
      <c r="F122" s="12"/>
      <c r="G122" s="12"/>
      <c r="H122" s="12"/>
      <c r="I122" s="12"/>
      <c r="J122" s="12"/>
      <c r="K122" s="12"/>
      <c r="L122" s="10"/>
    </row>
    <row r="123" spans="1:12" ht="18" customHeight="1">
      <c r="A123" s="2"/>
      <c r="B123" s="5"/>
      <c r="C123" s="12"/>
      <c r="D123" s="9"/>
      <c r="E123" s="9"/>
      <c r="F123" s="12"/>
      <c r="G123" s="12"/>
      <c r="H123" s="12"/>
      <c r="I123" s="12"/>
      <c r="J123" s="12"/>
      <c r="K123" s="12"/>
      <c r="L123" s="11"/>
    </row>
    <row r="124" spans="1:12" ht="18" customHeight="1">
      <c r="A124" s="2"/>
      <c r="B124" s="5"/>
      <c r="C124" s="12"/>
      <c r="D124" s="9"/>
      <c r="E124" s="9"/>
      <c r="F124" s="12"/>
      <c r="G124" s="12"/>
      <c r="H124" s="12"/>
      <c r="I124" s="12"/>
      <c r="J124" s="12"/>
      <c r="K124" s="12"/>
      <c r="L124" s="11"/>
    </row>
    <row r="125" spans="1:12" ht="18" customHeight="1">
      <c r="A125" s="2"/>
      <c r="B125" s="5"/>
      <c r="C125" s="12"/>
      <c r="D125" s="9"/>
      <c r="E125" s="9"/>
      <c r="F125" s="12"/>
      <c r="G125" s="12"/>
      <c r="H125" s="12"/>
      <c r="I125" s="12"/>
      <c r="J125" s="12"/>
      <c r="K125" s="12"/>
      <c r="L125" s="11"/>
    </row>
    <row r="126" spans="1:12" ht="18" customHeight="1">
      <c r="A126" s="2"/>
      <c r="B126" s="2"/>
      <c r="C126" s="12"/>
      <c r="D126" s="9"/>
      <c r="E126" s="9"/>
      <c r="F126" s="12"/>
      <c r="G126" s="12"/>
      <c r="H126" s="12"/>
      <c r="I126" s="12"/>
      <c r="J126" s="12"/>
      <c r="K126" s="12"/>
      <c r="L126" s="11"/>
    </row>
    <row r="127" spans="1:12" ht="18" customHeight="1">
      <c r="A127" s="2"/>
      <c r="B127" s="5"/>
      <c r="C127" s="12"/>
      <c r="D127" s="9"/>
      <c r="E127" s="9"/>
      <c r="F127" s="12"/>
      <c r="G127" s="12"/>
      <c r="H127" s="12"/>
      <c r="I127" s="12"/>
      <c r="J127" s="12"/>
      <c r="K127" s="12"/>
      <c r="L127" s="11"/>
    </row>
    <row r="128" spans="1:12" ht="18" customHeight="1">
      <c r="A128" s="2"/>
      <c r="B128" s="5"/>
      <c r="C128" s="12"/>
      <c r="D128" s="9"/>
      <c r="E128" s="9"/>
      <c r="F128" s="12"/>
      <c r="G128" s="12"/>
      <c r="H128" s="12"/>
      <c r="I128" s="12"/>
      <c r="J128" s="12"/>
      <c r="K128" s="12"/>
      <c r="L128" s="11"/>
    </row>
    <row r="129" spans="1:12" ht="18" customHeight="1">
      <c r="A129" s="2"/>
      <c r="B129" s="2"/>
      <c r="C129" s="12"/>
      <c r="D129" s="9"/>
      <c r="E129" s="9"/>
      <c r="F129" s="12"/>
      <c r="G129" s="12"/>
      <c r="H129" s="12"/>
      <c r="I129" s="12"/>
      <c r="J129" s="12"/>
      <c r="K129" s="12"/>
      <c r="L129" s="10"/>
    </row>
    <row r="130" spans="1:12" ht="18" customHeight="1">
      <c r="A130" s="2"/>
      <c r="B130" s="2"/>
      <c r="C130" s="12"/>
      <c r="D130" s="9"/>
      <c r="E130" s="9"/>
      <c r="F130" s="12"/>
      <c r="G130" s="12"/>
      <c r="H130" s="12"/>
      <c r="I130" s="12"/>
      <c r="J130" s="12"/>
      <c r="K130" s="12"/>
      <c r="L130" s="10"/>
    </row>
    <row r="131" spans="1:12" ht="18" customHeight="1">
      <c r="A131" s="2"/>
      <c r="B131" s="2"/>
      <c r="C131" s="12"/>
      <c r="D131" s="9"/>
      <c r="E131" s="9"/>
      <c r="F131" s="12"/>
      <c r="G131" s="12"/>
      <c r="H131" s="12"/>
      <c r="I131" s="12"/>
      <c r="J131" s="12"/>
      <c r="K131" s="12"/>
      <c r="L131" s="10"/>
    </row>
    <row r="132" spans="1:12" ht="18" customHeight="1">
      <c r="A132" s="2"/>
      <c r="B132" s="5"/>
      <c r="C132" s="12"/>
      <c r="D132" s="9"/>
      <c r="E132" s="9"/>
      <c r="F132" s="12"/>
      <c r="G132" s="12"/>
      <c r="H132" s="12"/>
      <c r="I132" s="12"/>
      <c r="J132" s="12"/>
      <c r="K132" s="12"/>
      <c r="L132" s="10"/>
    </row>
    <row r="133" spans="1:12" ht="18" customHeight="1">
      <c r="A133" s="2"/>
      <c r="B133" s="5"/>
      <c r="C133" s="12"/>
      <c r="D133" s="9"/>
      <c r="E133" s="9"/>
      <c r="F133" s="12"/>
      <c r="G133" s="12"/>
      <c r="H133" s="12"/>
      <c r="I133" s="12"/>
      <c r="J133" s="12"/>
      <c r="K133" s="12"/>
      <c r="L133" s="11"/>
    </row>
    <row r="134" spans="1:12" ht="18" customHeight="1">
      <c r="A134" s="2"/>
      <c r="B134" s="5"/>
      <c r="C134" s="12"/>
      <c r="D134" s="9"/>
      <c r="E134" s="9"/>
      <c r="F134" s="12"/>
      <c r="G134" s="12"/>
      <c r="H134" s="12"/>
      <c r="I134" s="12"/>
      <c r="J134" s="12"/>
      <c r="K134" s="12"/>
      <c r="L134" s="11"/>
    </row>
    <row r="135" spans="1:12" ht="18" customHeight="1">
      <c r="A135" s="2"/>
      <c r="B135" s="5"/>
      <c r="C135" s="12"/>
      <c r="D135" s="9"/>
      <c r="E135" s="9"/>
      <c r="F135" s="12"/>
      <c r="G135" s="12"/>
      <c r="H135" s="12"/>
      <c r="I135" s="12"/>
      <c r="J135" s="12"/>
      <c r="K135" s="12"/>
      <c r="L135" s="11"/>
    </row>
    <row r="136" spans="1:12" ht="18" customHeight="1">
      <c r="A136" s="2"/>
      <c r="B136" s="5"/>
      <c r="C136" s="12"/>
      <c r="D136" s="9"/>
      <c r="E136" s="9"/>
      <c r="F136" s="12"/>
      <c r="G136" s="12"/>
      <c r="H136" s="12"/>
      <c r="I136" s="12"/>
      <c r="J136" s="12"/>
      <c r="K136" s="12"/>
      <c r="L136" s="11"/>
    </row>
    <row r="137" spans="1:12" ht="18" customHeight="1">
      <c r="A137" s="2"/>
      <c r="B137" s="5"/>
      <c r="C137" s="12"/>
      <c r="D137" s="9"/>
      <c r="E137" s="9"/>
      <c r="F137" s="12"/>
      <c r="G137" s="12"/>
      <c r="H137" s="12"/>
      <c r="I137" s="12"/>
      <c r="J137" s="12"/>
      <c r="K137" s="12"/>
      <c r="L137" s="11"/>
    </row>
    <row r="138" spans="1:12" ht="18" customHeight="1">
      <c r="A138" s="2"/>
      <c r="B138" s="5"/>
      <c r="C138" s="12"/>
      <c r="D138" s="9"/>
      <c r="E138" s="9"/>
      <c r="F138" s="12"/>
      <c r="G138" s="12"/>
      <c r="H138" s="12"/>
      <c r="I138" s="12"/>
      <c r="J138" s="12"/>
      <c r="K138" s="12"/>
      <c r="L138" s="11"/>
    </row>
    <row r="139" spans="1:12" ht="18" customHeight="1">
      <c r="A139" s="2"/>
      <c r="B139" s="5"/>
      <c r="C139" s="12"/>
      <c r="D139" s="9"/>
      <c r="E139" s="9"/>
      <c r="F139" s="12"/>
      <c r="G139" s="12"/>
      <c r="H139" s="12"/>
      <c r="I139" s="12"/>
      <c r="J139" s="12"/>
      <c r="K139" s="12"/>
      <c r="L139" s="11"/>
    </row>
    <row r="140" spans="1:12" ht="18" customHeight="1">
      <c r="A140" s="2"/>
      <c r="B140" s="5"/>
      <c r="C140" s="12"/>
      <c r="D140" s="9"/>
      <c r="E140" s="9"/>
      <c r="F140" s="12"/>
      <c r="G140" s="12"/>
      <c r="H140" s="12"/>
      <c r="I140" s="12"/>
      <c r="J140" s="12"/>
      <c r="K140" s="12"/>
      <c r="L140" s="11"/>
    </row>
    <row r="141" spans="1:12" ht="18" customHeight="1">
      <c r="A141" s="2"/>
      <c r="B141" s="5"/>
      <c r="C141" s="12"/>
      <c r="D141" s="9"/>
      <c r="E141" s="9"/>
      <c r="F141" s="12"/>
      <c r="G141" s="12"/>
      <c r="H141" s="12"/>
      <c r="I141" s="12"/>
      <c r="J141" s="12"/>
      <c r="K141" s="12"/>
      <c r="L141" s="11"/>
    </row>
    <row r="142" spans="1:12" ht="18" customHeight="1">
      <c r="A142" s="2"/>
      <c r="B142" s="5"/>
      <c r="C142" s="12"/>
      <c r="D142" s="9"/>
      <c r="E142" s="9"/>
      <c r="F142" s="12"/>
      <c r="G142" s="12"/>
      <c r="H142" s="12"/>
      <c r="I142" s="12"/>
      <c r="J142" s="12"/>
      <c r="K142" s="12"/>
      <c r="L142" s="11"/>
    </row>
    <row r="143" spans="1:12" ht="18" customHeight="1">
      <c r="A143" s="2"/>
      <c r="B143" s="5"/>
      <c r="C143" s="12"/>
      <c r="D143" s="9"/>
      <c r="E143" s="9"/>
      <c r="F143" s="12"/>
      <c r="G143" s="12"/>
      <c r="H143" s="12"/>
      <c r="I143" s="12"/>
      <c r="J143" s="12"/>
      <c r="K143" s="12"/>
      <c r="L143" s="11"/>
    </row>
    <row r="144" spans="1:12" ht="18" customHeight="1">
      <c r="A144" s="2"/>
      <c r="B144" s="5"/>
      <c r="C144" s="12"/>
      <c r="D144" s="9"/>
      <c r="E144" s="9"/>
      <c r="F144" s="12"/>
      <c r="G144" s="12"/>
      <c r="H144" s="12"/>
      <c r="I144" s="12"/>
      <c r="J144" s="12"/>
      <c r="K144" s="12"/>
      <c r="L144" s="11"/>
    </row>
    <row r="145" spans="1:12" ht="18" customHeight="1">
      <c r="A145" s="2"/>
      <c r="B145" s="5"/>
      <c r="C145" s="12"/>
      <c r="D145" s="9"/>
      <c r="E145" s="9"/>
      <c r="F145" s="12"/>
      <c r="G145" s="12"/>
      <c r="H145" s="12"/>
      <c r="I145" s="12"/>
      <c r="J145" s="12"/>
      <c r="K145" s="12"/>
      <c r="L145" s="11"/>
    </row>
    <row r="146" spans="1:12" ht="18" customHeight="1">
      <c r="A146" s="2"/>
      <c r="B146" s="5"/>
      <c r="C146" s="12"/>
      <c r="D146" s="9"/>
      <c r="E146" s="9"/>
      <c r="F146" s="12"/>
      <c r="G146" s="12"/>
      <c r="H146" s="12"/>
      <c r="I146" s="12"/>
      <c r="J146" s="12"/>
      <c r="K146" s="12"/>
      <c r="L146" s="11"/>
    </row>
    <row r="147" spans="1:12" ht="18" customHeight="1">
      <c r="A147" s="2"/>
      <c r="B147" s="5"/>
      <c r="C147" s="12"/>
      <c r="D147" s="9"/>
      <c r="E147" s="9"/>
      <c r="F147" s="12"/>
      <c r="G147" s="12"/>
      <c r="H147" s="12"/>
      <c r="I147" s="12"/>
      <c r="J147" s="12"/>
      <c r="K147" s="12"/>
      <c r="L147" s="11"/>
    </row>
    <row r="148" spans="1:12" ht="18" customHeight="1">
      <c r="A148" s="2"/>
      <c r="B148" s="5"/>
      <c r="C148" s="12"/>
      <c r="D148" s="9"/>
      <c r="E148" s="9"/>
      <c r="F148" s="12"/>
      <c r="G148" s="12"/>
      <c r="H148" s="12"/>
      <c r="I148" s="12"/>
      <c r="J148" s="12"/>
      <c r="K148" s="12"/>
      <c r="L148" s="11"/>
    </row>
    <row r="149" spans="1:12" ht="18" customHeight="1">
      <c r="A149" s="2"/>
      <c r="B149" s="5"/>
      <c r="C149" s="12"/>
      <c r="D149" s="9"/>
      <c r="E149" s="9"/>
      <c r="F149" s="12"/>
      <c r="G149" s="12"/>
      <c r="H149" s="12"/>
      <c r="I149" s="12"/>
      <c r="J149" s="12"/>
      <c r="K149" s="12"/>
      <c r="L149" s="11"/>
    </row>
    <row r="150" spans="1:12" ht="18" customHeight="1">
      <c r="A150" s="2"/>
      <c r="B150" s="5"/>
      <c r="C150" s="12"/>
      <c r="D150" s="9"/>
      <c r="E150" s="9"/>
      <c r="F150" s="12"/>
      <c r="G150" s="12"/>
      <c r="H150" s="12"/>
      <c r="I150" s="12"/>
      <c r="J150" s="12"/>
      <c r="K150" s="12"/>
      <c r="L150" s="11"/>
    </row>
    <row r="151" spans="1:12" ht="18" customHeight="1">
      <c r="A151" s="2"/>
      <c r="B151" s="5"/>
      <c r="C151" s="12"/>
      <c r="D151" s="9"/>
      <c r="E151" s="9"/>
      <c r="F151" s="12"/>
      <c r="G151" s="12"/>
      <c r="H151" s="12"/>
      <c r="I151" s="12"/>
      <c r="J151" s="12"/>
      <c r="K151" s="12"/>
      <c r="L151" s="11"/>
    </row>
    <row r="152" spans="1:12" ht="18" customHeight="1">
      <c r="A152" s="2"/>
      <c r="B152" s="5"/>
      <c r="C152" s="12"/>
      <c r="D152" s="9"/>
      <c r="E152" s="9"/>
      <c r="F152" s="12"/>
      <c r="G152" s="12"/>
      <c r="H152" s="12"/>
      <c r="I152" s="12"/>
      <c r="J152" s="12"/>
      <c r="K152" s="12"/>
      <c r="L152" s="11"/>
    </row>
    <row r="153" spans="1:12" ht="18" customHeight="1">
      <c r="A153" s="2"/>
      <c r="B153" s="5"/>
      <c r="C153" s="12"/>
      <c r="D153" s="9"/>
      <c r="E153" s="9"/>
      <c r="F153" s="12"/>
      <c r="G153" s="12"/>
      <c r="H153" s="12"/>
      <c r="I153" s="12"/>
      <c r="J153" s="12"/>
      <c r="K153" s="12"/>
      <c r="L153" s="11"/>
    </row>
    <row r="154" spans="1:12" ht="18" customHeight="1">
      <c r="A154" s="2"/>
      <c r="B154" s="5"/>
      <c r="C154" s="12"/>
      <c r="D154" s="9"/>
      <c r="E154" s="9"/>
      <c r="F154" s="12"/>
      <c r="G154" s="12"/>
      <c r="H154" s="12"/>
      <c r="I154" s="12"/>
      <c r="J154" s="12"/>
      <c r="K154" s="12"/>
      <c r="L154" s="11"/>
    </row>
    <row r="155" spans="1:12" ht="18" customHeight="1">
      <c r="A155" s="2"/>
      <c r="B155" s="2"/>
      <c r="C155" s="12"/>
      <c r="D155" s="9"/>
      <c r="E155" s="9"/>
      <c r="F155" s="12"/>
      <c r="G155" s="12"/>
      <c r="H155" s="12"/>
      <c r="I155" s="12"/>
      <c r="J155" s="12"/>
      <c r="K155" s="12"/>
      <c r="L155" s="11"/>
    </row>
    <row r="156" spans="1:12" ht="18" customHeight="1">
      <c r="A156" s="2"/>
      <c r="B156" s="2"/>
      <c r="C156" s="12"/>
      <c r="D156" s="9"/>
      <c r="E156" s="9"/>
      <c r="F156" s="12"/>
      <c r="G156" s="12"/>
      <c r="H156" s="12"/>
      <c r="I156" s="12"/>
      <c r="J156" s="12"/>
      <c r="K156" s="12"/>
      <c r="L156" s="11"/>
    </row>
    <row r="157" spans="1:12" ht="18" customHeight="1">
      <c r="A157" s="2"/>
      <c r="B157" s="2"/>
      <c r="C157" s="12"/>
      <c r="D157" s="9"/>
      <c r="E157" s="9"/>
      <c r="F157" s="12"/>
      <c r="G157" s="12"/>
      <c r="H157" s="12"/>
      <c r="I157" s="12"/>
      <c r="J157" s="12"/>
      <c r="K157" s="12"/>
      <c r="L157" s="11"/>
    </row>
    <row r="158" spans="1:12" ht="18" customHeight="1">
      <c r="A158" s="2"/>
      <c r="B158" s="2"/>
      <c r="C158" s="12"/>
      <c r="D158" s="9"/>
      <c r="E158" s="9"/>
      <c r="F158" s="12"/>
      <c r="G158" s="12"/>
      <c r="H158" s="12"/>
      <c r="I158" s="12"/>
      <c r="J158" s="12"/>
      <c r="K158" s="12"/>
      <c r="L158" s="11"/>
    </row>
    <row r="159" spans="1:12" ht="18" customHeight="1">
      <c r="A159" s="2"/>
      <c r="B159" s="2"/>
      <c r="C159" s="12"/>
      <c r="D159" s="9"/>
      <c r="E159" s="9"/>
      <c r="F159" s="12"/>
      <c r="G159" s="12"/>
      <c r="H159" s="12"/>
      <c r="I159" s="12"/>
      <c r="J159" s="12"/>
      <c r="K159" s="12"/>
      <c r="L159" s="11"/>
    </row>
  </sheetData>
  <autoFilter ref="A3:L128"/>
  <mergeCells count="8">
    <mergeCell ref="A1:L1"/>
    <mergeCell ref="F2:G2"/>
    <mergeCell ref="H2:I2"/>
    <mergeCell ref="J2:J3"/>
    <mergeCell ref="K2:K3"/>
    <mergeCell ref="L2:L3"/>
    <mergeCell ref="B2:B3"/>
    <mergeCell ref="A2:A3"/>
  </mergeCells>
  <printOptions/>
  <pageMargins left="0.42" right="0.47" top="0.58" bottom="0.53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3"/>
  <sheetViews>
    <sheetView zoomScale="85" zoomScaleNormal="85" workbookViewId="0" topLeftCell="A1">
      <selection activeCell="A1" sqref="A1:L15"/>
    </sheetView>
  </sheetViews>
  <sheetFormatPr defaultColWidth="9.00390625" defaultRowHeight="14.25"/>
  <cols>
    <col min="1" max="1" width="7.625" style="0" customWidth="1"/>
    <col min="2" max="2" width="9.75390625" style="0" customWidth="1"/>
    <col min="3" max="3" width="12.75390625" style="0" hidden="1" customWidth="1"/>
    <col min="4" max="4" width="10.125" style="0" hidden="1" customWidth="1"/>
    <col min="5" max="5" width="10.25390625" style="4" hidden="1" customWidth="1"/>
    <col min="6" max="6" width="10.625" style="0" customWidth="1"/>
    <col min="7" max="7" width="11.25390625" style="0" customWidth="1"/>
    <col min="8" max="8" width="10.75390625" style="0" customWidth="1"/>
    <col min="9" max="9" width="11.375" style="0" customWidth="1"/>
    <col min="10" max="10" width="10.125" style="0" customWidth="1"/>
    <col min="11" max="11" width="9.375" style="0" customWidth="1"/>
    <col min="12" max="12" width="8.75390625" style="0" customWidth="1"/>
    <col min="13" max="13" width="5.50390625" style="0" customWidth="1"/>
    <col min="14" max="14" width="8.75390625" style="0" customWidth="1"/>
    <col min="15" max="15" width="8.25390625" style="0" customWidth="1"/>
    <col min="16" max="17" width="11.625" style="0" customWidth="1"/>
    <col min="18" max="18" width="10.75390625" style="0" customWidth="1"/>
  </cols>
  <sheetData>
    <row r="1" spans="1:12" ht="46.5" customHeight="1">
      <c r="A1" s="17" t="s">
        <v>133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3.25" customHeight="1">
      <c r="A2" s="23" t="s">
        <v>116</v>
      </c>
      <c r="B2" s="22" t="s">
        <v>2</v>
      </c>
      <c r="C2" s="15"/>
      <c r="D2" s="15"/>
      <c r="E2" s="15"/>
      <c r="F2" s="18" t="s">
        <v>117</v>
      </c>
      <c r="G2" s="18"/>
      <c r="H2" s="19" t="s">
        <v>115</v>
      </c>
      <c r="I2" s="19"/>
      <c r="J2" s="20" t="s">
        <v>118</v>
      </c>
      <c r="K2" s="20" t="s">
        <v>119</v>
      </c>
      <c r="L2" s="21" t="s">
        <v>120</v>
      </c>
    </row>
    <row r="3" spans="1:12" ht="22.5" customHeight="1">
      <c r="A3" s="23"/>
      <c r="B3" s="22"/>
      <c r="C3" s="7" t="s">
        <v>112</v>
      </c>
      <c r="D3" s="7" t="s">
        <v>121</v>
      </c>
      <c r="E3" s="14" t="s">
        <v>122</v>
      </c>
      <c r="F3" s="16" t="s">
        <v>114</v>
      </c>
      <c r="G3" s="16" t="s">
        <v>123</v>
      </c>
      <c r="H3" s="16" t="s">
        <v>114</v>
      </c>
      <c r="I3" s="16" t="s">
        <v>124</v>
      </c>
      <c r="J3" s="20"/>
      <c r="K3" s="20"/>
      <c r="L3" s="21"/>
    </row>
    <row r="4" spans="1:12" ht="19.5" customHeight="1">
      <c r="A4" s="2">
        <v>658</v>
      </c>
      <c r="B4" s="5" t="s">
        <v>67</v>
      </c>
      <c r="C4" s="12">
        <v>44.5</v>
      </c>
      <c r="D4" s="9">
        <v>21</v>
      </c>
      <c r="E4" s="9">
        <v>15</v>
      </c>
      <c r="F4" s="12">
        <f aca="true" t="shared" si="0" ref="F4:F15">E4+D4+C4</f>
        <v>80.5</v>
      </c>
      <c r="G4" s="12">
        <f>F4*0.6</f>
        <v>48.3</v>
      </c>
      <c r="H4" s="12">
        <v>73.2</v>
      </c>
      <c r="I4" s="12">
        <f>H4*0.4</f>
        <v>29.28</v>
      </c>
      <c r="J4" s="12">
        <f>I4+G4</f>
        <v>77.58</v>
      </c>
      <c r="K4" s="9"/>
      <c r="L4" s="10"/>
    </row>
    <row r="5" spans="1:12" ht="19.5" customHeight="1">
      <c r="A5" s="2">
        <v>696</v>
      </c>
      <c r="B5" s="2" t="s">
        <v>92</v>
      </c>
      <c r="C5" s="12">
        <v>59.5</v>
      </c>
      <c r="D5" s="9">
        <v>19</v>
      </c>
      <c r="E5" s="9"/>
      <c r="F5" s="12">
        <f t="shared" si="0"/>
        <v>78.5</v>
      </c>
      <c r="G5" s="12">
        <f aca="true" t="shared" si="1" ref="G5:G15">F5*0.6</f>
        <v>47.1</v>
      </c>
      <c r="H5" s="12">
        <v>79.4</v>
      </c>
      <c r="I5" s="12">
        <f aca="true" t="shared" si="2" ref="I5:I15">H5*0.4</f>
        <v>31.760000000000005</v>
      </c>
      <c r="J5" s="12">
        <f aca="true" t="shared" si="3" ref="J5:J15">I5+G5</f>
        <v>78.86000000000001</v>
      </c>
      <c r="K5" s="9"/>
      <c r="L5" s="11"/>
    </row>
    <row r="6" spans="1:12" ht="19.5" customHeight="1">
      <c r="A6" s="2">
        <v>649</v>
      </c>
      <c r="B6" s="2" t="s">
        <v>66</v>
      </c>
      <c r="C6" s="12">
        <v>44.5</v>
      </c>
      <c r="D6" s="9">
        <v>16</v>
      </c>
      <c r="E6" s="9">
        <v>15</v>
      </c>
      <c r="F6" s="12">
        <f t="shared" si="0"/>
        <v>75.5</v>
      </c>
      <c r="G6" s="12">
        <f t="shared" si="1"/>
        <v>45.3</v>
      </c>
      <c r="H6" s="12">
        <v>76.8</v>
      </c>
      <c r="I6" s="12">
        <f t="shared" si="2"/>
        <v>30.72</v>
      </c>
      <c r="J6" s="12">
        <f t="shared" si="3"/>
        <v>76.02</v>
      </c>
      <c r="K6" s="9"/>
      <c r="L6" s="10"/>
    </row>
    <row r="7" spans="1:12" ht="19.5" customHeight="1">
      <c r="A7" s="2">
        <v>643</v>
      </c>
      <c r="B7" s="2" t="s">
        <v>64</v>
      </c>
      <c r="C7" s="12">
        <v>56</v>
      </c>
      <c r="D7" s="9">
        <v>19</v>
      </c>
      <c r="E7" s="9"/>
      <c r="F7" s="12">
        <f t="shared" si="0"/>
        <v>75</v>
      </c>
      <c r="G7" s="12">
        <f t="shared" si="1"/>
        <v>45</v>
      </c>
      <c r="H7" s="12">
        <v>75.6</v>
      </c>
      <c r="I7" s="12">
        <f t="shared" si="2"/>
        <v>30.24</v>
      </c>
      <c r="J7" s="12">
        <f t="shared" si="3"/>
        <v>75.24</v>
      </c>
      <c r="K7" s="9"/>
      <c r="L7" s="10"/>
    </row>
    <row r="8" spans="1:12" ht="19.5" customHeight="1">
      <c r="A8" s="2">
        <v>699</v>
      </c>
      <c r="B8" s="2" t="s">
        <v>93</v>
      </c>
      <c r="C8" s="12">
        <v>41</v>
      </c>
      <c r="D8" s="9">
        <v>17</v>
      </c>
      <c r="E8" s="9">
        <v>15</v>
      </c>
      <c r="F8" s="12">
        <f t="shared" si="0"/>
        <v>73</v>
      </c>
      <c r="G8" s="12">
        <f t="shared" si="1"/>
        <v>43.8</v>
      </c>
      <c r="H8" s="12" t="s">
        <v>113</v>
      </c>
      <c r="I8" s="12">
        <v>0</v>
      </c>
      <c r="J8" s="12">
        <f t="shared" si="3"/>
        <v>43.8</v>
      </c>
      <c r="K8" s="9"/>
      <c r="L8" s="11"/>
    </row>
    <row r="9" spans="1:12" ht="19.5" customHeight="1">
      <c r="A9" s="2">
        <v>690</v>
      </c>
      <c r="B9" s="5" t="s">
        <v>70</v>
      </c>
      <c r="C9" s="12">
        <v>53.5</v>
      </c>
      <c r="D9" s="9">
        <v>18</v>
      </c>
      <c r="E9" s="9"/>
      <c r="F9" s="12">
        <f t="shared" si="0"/>
        <v>71.5</v>
      </c>
      <c r="G9" s="12">
        <f t="shared" si="1"/>
        <v>42.9</v>
      </c>
      <c r="H9" s="12">
        <v>74.6</v>
      </c>
      <c r="I9" s="12">
        <f t="shared" si="2"/>
        <v>29.84</v>
      </c>
      <c r="J9" s="12">
        <f t="shared" si="3"/>
        <v>72.74</v>
      </c>
      <c r="K9" s="9"/>
      <c r="L9" s="11"/>
    </row>
    <row r="10" spans="1:12" ht="19.5" customHeight="1">
      <c r="A10" s="2">
        <v>661</v>
      </c>
      <c r="B10" s="5" t="s">
        <v>68</v>
      </c>
      <c r="C10" s="12">
        <v>47</v>
      </c>
      <c r="D10" s="9">
        <v>23</v>
      </c>
      <c r="E10" s="9"/>
      <c r="F10" s="12">
        <f t="shared" si="0"/>
        <v>70</v>
      </c>
      <c r="G10" s="12">
        <f t="shared" si="1"/>
        <v>42</v>
      </c>
      <c r="H10" s="12">
        <v>73.4</v>
      </c>
      <c r="I10" s="12">
        <f t="shared" si="2"/>
        <v>29.360000000000003</v>
      </c>
      <c r="J10" s="12">
        <f t="shared" si="3"/>
        <v>71.36</v>
      </c>
      <c r="K10" s="9"/>
      <c r="L10" s="11"/>
    </row>
    <row r="11" spans="1:12" ht="19.5" customHeight="1">
      <c r="A11" s="2">
        <v>666</v>
      </c>
      <c r="B11" s="5" t="s">
        <v>69</v>
      </c>
      <c r="C11" s="12">
        <v>52</v>
      </c>
      <c r="D11" s="9">
        <v>16</v>
      </c>
      <c r="E11" s="9"/>
      <c r="F11" s="12">
        <f t="shared" si="0"/>
        <v>68</v>
      </c>
      <c r="G11" s="12">
        <f t="shared" si="1"/>
        <v>40.8</v>
      </c>
      <c r="H11" s="12">
        <v>70</v>
      </c>
      <c r="I11" s="12">
        <f t="shared" si="2"/>
        <v>28</v>
      </c>
      <c r="J11" s="12">
        <f t="shared" si="3"/>
        <v>68.8</v>
      </c>
      <c r="K11" s="9"/>
      <c r="L11" s="11"/>
    </row>
    <row r="12" spans="1:12" ht="19.5" customHeight="1">
      <c r="A12" s="2">
        <v>691</v>
      </c>
      <c r="B12" s="2" t="s">
        <v>90</v>
      </c>
      <c r="C12" s="12">
        <v>52</v>
      </c>
      <c r="D12" s="9">
        <v>16</v>
      </c>
      <c r="E12" s="9"/>
      <c r="F12" s="12">
        <f t="shared" si="0"/>
        <v>68</v>
      </c>
      <c r="G12" s="12">
        <f t="shared" si="1"/>
        <v>40.8</v>
      </c>
      <c r="H12" s="12">
        <v>76</v>
      </c>
      <c r="I12" s="12">
        <f t="shared" si="2"/>
        <v>30.400000000000002</v>
      </c>
      <c r="J12" s="12">
        <f t="shared" si="3"/>
        <v>71.2</v>
      </c>
      <c r="K12" s="9"/>
      <c r="L12" s="11"/>
    </row>
    <row r="13" spans="1:12" ht="19.5" customHeight="1">
      <c r="A13" s="2">
        <v>648</v>
      </c>
      <c r="B13" s="2" t="s">
        <v>65</v>
      </c>
      <c r="C13" s="12">
        <v>49</v>
      </c>
      <c r="D13" s="9">
        <v>16</v>
      </c>
      <c r="E13" s="9"/>
      <c r="F13" s="12">
        <f t="shared" si="0"/>
        <v>65</v>
      </c>
      <c r="G13" s="12">
        <f t="shared" si="1"/>
        <v>39</v>
      </c>
      <c r="H13" s="12">
        <v>69.6</v>
      </c>
      <c r="I13" s="12">
        <f t="shared" si="2"/>
        <v>27.84</v>
      </c>
      <c r="J13" s="12">
        <f t="shared" si="3"/>
        <v>66.84</v>
      </c>
      <c r="K13" s="9"/>
      <c r="L13" s="10"/>
    </row>
    <row r="14" spans="1:12" ht="19.5" customHeight="1">
      <c r="A14" s="2">
        <v>673</v>
      </c>
      <c r="B14" s="5" t="s">
        <v>108</v>
      </c>
      <c r="C14" s="12">
        <v>46.5</v>
      </c>
      <c r="D14" s="9">
        <v>17</v>
      </c>
      <c r="E14" s="9"/>
      <c r="F14" s="12">
        <f t="shared" si="0"/>
        <v>63.5</v>
      </c>
      <c r="G14" s="12">
        <f t="shared" si="1"/>
        <v>38.1</v>
      </c>
      <c r="H14" s="12" t="s">
        <v>113</v>
      </c>
      <c r="I14" s="12">
        <v>0</v>
      </c>
      <c r="J14" s="12">
        <f t="shared" si="3"/>
        <v>38.1</v>
      </c>
      <c r="K14" s="9"/>
      <c r="L14" s="11"/>
    </row>
    <row r="15" spans="1:12" ht="19.5" customHeight="1">
      <c r="A15" s="2">
        <v>693</v>
      </c>
      <c r="B15" s="2" t="s">
        <v>91</v>
      </c>
      <c r="C15" s="12">
        <v>48.5</v>
      </c>
      <c r="D15" s="9">
        <v>15</v>
      </c>
      <c r="E15" s="9"/>
      <c r="F15" s="12">
        <f t="shared" si="0"/>
        <v>63.5</v>
      </c>
      <c r="G15" s="12">
        <f t="shared" si="1"/>
        <v>38.1</v>
      </c>
      <c r="H15" s="12">
        <v>76</v>
      </c>
      <c r="I15" s="12">
        <f t="shared" si="2"/>
        <v>30.400000000000002</v>
      </c>
      <c r="J15" s="12">
        <f t="shared" si="3"/>
        <v>68.5</v>
      </c>
      <c r="K15" s="9"/>
      <c r="L15" s="11"/>
    </row>
    <row r="16" spans="1:12" ht="19.5" customHeight="1">
      <c r="A16" s="2"/>
      <c r="B16" s="2"/>
      <c r="C16" s="12"/>
      <c r="D16" s="9"/>
      <c r="E16" s="9"/>
      <c r="F16" s="12"/>
      <c r="G16" s="12"/>
      <c r="H16" s="12"/>
      <c r="I16" s="12"/>
      <c r="J16" s="12"/>
      <c r="K16" s="9"/>
      <c r="L16" s="11"/>
    </row>
    <row r="17" spans="1:12" ht="19.5" customHeight="1">
      <c r="A17" s="2"/>
      <c r="B17" s="5"/>
      <c r="C17" s="12"/>
      <c r="D17" s="9"/>
      <c r="E17" s="9"/>
      <c r="F17" s="12"/>
      <c r="G17" s="12"/>
      <c r="H17" s="12"/>
      <c r="I17" s="12"/>
      <c r="J17" s="12"/>
      <c r="K17" s="9"/>
      <c r="L17" s="11"/>
    </row>
    <row r="18" spans="1:12" ht="19.5" customHeight="1">
      <c r="A18" s="2"/>
      <c r="B18" s="5"/>
      <c r="C18" s="12"/>
      <c r="D18" s="9"/>
      <c r="E18" s="9"/>
      <c r="F18" s="12"/>
      <c r="G18" s="12"/>
      <c r="H18" s="12"/>
      <c r="I18" s="12"/>
      <c r="J18" s="12"/>
      <c r="K18" s="9"/>
      <c r="L18" s="11"/>
    </row>
    <row r="19" spans="1:12" ht="19.5" customHeight="1">
      <c r="A19" s="2"/>
      <c r="B19" s="5"/>
      <c r="C19" s="12"/>
      <c r="D19" s="9"/>
      <c r="E19" s="9"/>
      <c r="F19" s="12"/>
      <c r="G19" s="12"/>
      <c r="H19" s="12"/>
      <c r="I19" s="12"/>
      <c r="J19" s="12"/>
      <c r="K19" s="9"/>
      <c r="L19" s="11"/>
    </row>
    <row r="20" spans="1:12" ht="19.5" customHeight="1">
      <c r="A20" s="2"/>
      <c r="B20" s="5"/>
      <c r="C20" s="12"/>
      <c r="D20" s="9"/>
      <c r="E20" s="9"/>
      <c r="F20" s="12"/>
      <c r="G20" s="12"/>
      <c r="H20" s="12"/>
      <c r="I20" s="12"/>
      <c r="J20" s="12"/>
      <c r="K20" s="9"/>
      <c r="L20" s="10"/>
    </row>
    <row r="21" spans="1:12" ht="19.5" customHeight="1">
      <c r="A21" s="2"/>
      <c r="B21" s="5"/>
      <c r="C21" s="12"/>
      <c r="D21" s="9"/>
      <c r="E21" s="9"/>
      <c r="F21" s="12"/>
      <c r="G21" s="12"/>
      <c r="H21" s="12"/>
      <c r="I21" s="12"/>
      <c r="J21" s="12"/>
      <c r="K21" s="9"/>
      <c r="L21" s="11"/>
    </row>
    <row r="22" spans="1:12" ht="19.5" customHeight="1">
      <c r="A22" s="2"/>
      <c r="B22" s="2"/>
      <c r="C22" s="12"/>
      <c r="D22" s="9"/>
      <c r="E22" s="9"/>
      <c r="F22" s="12"/>
      <c r="G22" s="12"/>
      <c r="H22" s="12"/>
      <c r="I22" s="12"/>
      <c r="J22" s="12"/>
      <c r="K22" s="9"/>
      <c r="L22" s="10"/>
    </row>
    <row r="23" spans="1:12" ht="19.5" customHeight="1">
      <c r="A23" s="2"/>
      <c r="B23" s="5"/>
      <c r="C23" s="12"/>
      <c r="D23" s="9"/>
      <c r="E23" s="9"/>
      <c r="F23" s="12"/>
      <c r="G23" s="12"/>
      <c r="H23" s="12"/>
      <c r="I23" s="12"/>
      <c r="J23" s="12"/>
      <c r="K23" s="9"/>
      <c r="L23" s="11"/>
    </row>
    <row r="24" spans="1:12" ht="19.5" customHeight="1">
      <c r="A24" s="2"/>
      <c r="B24" s="2"/>
      <c r="C24" s="12"/>
      <c r="D24" s="9"/>
      <c r="E24" s="9"/>
      <c r="F24" s="12"/>
      <c r="G24" s="12"/>
      <c r="H24" s="12"/>
      <c r="I24" s="12"/>
      <c r="J24" s="12"/>
      <c r="K24" s="9"/>
      <c r="L24" s="11"/>
    </row>
    <row r="25" spans="1:12" ht="19.5" customHeight="1">
      <c r="A25" s="2"/>
      <c r="B25" s="2"/>
      <c r="C25" s="12"/>
      <c r="D25" s="9"/>
      <c r="E25" s="9"/>
      <c r="F25" s="12"/>
      <c r="G25" s="12"/>
      <c r="H25" s="12"/>
      <c r="I25" s="12"/>
      <c r="J25" s="12"/>
      <c r="K25" s="9"/>
      <c r="L25" s="11"/>
    </row>
    <row r="26" spans="1:12" ht="19.5" customHeight="1">
      <c r="A26" s="2"/>
      <c r="B26" s="5"/>
      <c r="C26" s="12"/>
      <c r="D26" s="9"/>
      <c r="E26" s="9"/>
      <c r="F26" s="12"/>
      <c r="G26" s="12"/>
      <c r="H26" s="12"/>
      <c r="I26" s="12"/>
      <c r="J26" s="12"/>
      <c r="K26" s="9"/>
      <c r="L26" s="11"/>
    </row>
    <row r="27" spans="1:12" ht="19.5" customHeight="1">
      <c r="A27" s="2"/>
      <c r="B27" s="2"/>
      <c r="C27" s="12"/>
      <c r="D27" s="9"/>
      <c r="E27" s="9"/>
      <c r="F27" s="12"/>
      <c r="G27" s="12"/>
      <c r="H27" s="12"/>
      <c r="I27" s="12"/>
      <c r="J27" s="12"/>
      <c r="K27" s="12"/>
      <c r="L27" s="10"/>
    </row>
    <row r="28" spans="1:12" ht="19.5" customHeight="1">
      <c r="A28" s="2"/>
      <c r="B28" s="2"/>
      <c r="C28" s="12"/>
      <c r="D28" s="9"/>
      <c r="E28" s="9"/>
      <c r="F28" s="12"/>
      <c r="G28" s="12"/>
      <c r="H28" s="12"/>
      <c r="I28" s="12"/>
      <c r="J28" s="12"/>
      <c r="K28" s="12"/>
      <c r="L28" s="11"/>
    </row>
    <row r="29" spans="1:12" ht="19.5" customHeight="1">
      <c r="A29" s="2"/>
      <c r="B29" s="5"/>
      <c r="C29" s="12"/>
      <c r="D29" s="9"/>
      <c r="E29" s="9"/>
      <c r="F29" s="12"/>
      <c r="G29" s="12"/>
      <c r="H29" s="12"/>
      <c r="I29" s="12"/>
      <c r="J29" s="12"/>
      <c r="K29" s="12"/>
      <c r="L29" s="11"/>
    </row>
    <row r="30" spans="1:12" ht="19.5" customHeight="1">
      <c r="A30" s="2"/>
      <c r="B30" s="2"/>
      <c r="C30" s="12"/>
      <c r="D30" s="9"/>
      <c r="E30" s="9"/>
      <c r="F30" s="12"/>
      <c r="G30" s="12"/>
      <c r="H30" s="12"/>
      <c r="I30" s="12"/>
      <c r="J30" s="12"/>
      <c r="K30" s="12"/>
      <c r="L30" s="11"/>
    </row>
    <row r="31" spans="1:12" ht="19.5" customHeight="1">
      <c r="A31" s="2"/>
      <c r="B31" s="5"/>
      <c r="C31" s="12"/>
      <c r="D31" s="9"/>
      <c r="E31" s="9"/>
      <c r="F31" s="12"/>
      <c r="G31" s="12"/>
      <c r="H31" s="12"/>
      <c r="I31" s="12"/>
      <c r="J31" s="12"/>
      <c r="K31" s="12"/>
      <c r="L31" s="10"/>
    </row>
    <row r="32" spans="1:12" ht="19.5" customHeight="1">
      <c r="A32" s="2"/>
      <c r="B32" s="5"/>
      <c r="C32" s="12"/>
      <c r="D32" s="9"/>
      <c r="E32" s="9"/>
      <c r="F32" s="12"/>
      <c r="G32" s="12"/>
      <c r="H32" s="12"/>
      <c r="I32" s="12"/>
      <c r="J32" s="12"/>
      <c r="K32" s="12"/>
      <c r="L32" s="11"/>
    </row>
    <row r="33" spans="1:12" ht="19.5" customHeight="1">
      <c r="A33" s="2"/>
      <c r="B33" s="2"/>
      <c r="C33" s="12"/>
      <c r="D33" s="9"/>
      <c r="E33" s="9"/>
      <c r="F33" s="12"/>
      <c r="G33" s="12"/>
      <c r="H33" s="12"/>
      <c r="I33" s="12"/>
      <c r="J33" s="12"/>
      <c r="K33" s="12"/>
      <c r="L33" s="10"/>
    </row>
    <row r="34" spans="1:12" ht="19.5" customHeight="1">
      <c r="A34" s="2"/>
      <c r="B34" s="5"/>
      <c r="C34" s="12"/>
      <c r="D34" s="9"/>
      <c r="E34" s="9"/>
      <c r="F34" s="12"/>
      <c r="G34" s="12"/>
      <c r="H34" s="12"/>
      <c r="I34" s="12"/>
      <c r="J34" s="12"/>
      <c r="K34" s="12"/>
      <c r="L34" s="11"/>
    </row>
    <row r="35" spans="1:12" ht="19.5" customHeight="1">
      <c r="A35" s="2"/>
      <c r="B35" s="5"/>
      <c r="C35" s="12"/>
      <c r="D35" s="9"/>
      <c r="E35" s="9"/>
      <c r="F35" s="12"/>
      <c r="G35" s="12"/>
      <c r="H35" s="12"/>
      <c r="I35" s="12"/>
      <c r="J35" s="12"/>
      <c r="K35" s="12"/>
      <c r="L35" s="11"/>
    </row>
    <row r="36" spans="1:12" ht="19.5" customHeight="1">
      <c r="A36" s="2"/>
      <c r="B36" s="2"/>
      <c r="C36" s="12"/>
      <c r="D36" s="9"/>
      <c r="E36" s="9"/>
      <c r="F36" s="12"/>
      <c r="G36" s="12"/>
      <c r="H36" s="12"/>
      <c r="I36" s="12"/>
      <c r="J36" s="12"/>
      <c r="K36" s="12"/>
      <c r="L36" s="10"/>
    </row>
    <row r="37" spans="1:12" ht="19.5" customHeight="1">
      <c r="A37" s="2"/>
      <c r="B37" s="2"/>
      <c r="C37" s="12"/>
      <c r="D37" s="9"/>
      <c r="E37" s="9"/>
      <c r="F37" s="12"/>
      <c r="G37" s="12"/>
      <c r="H37" s="12"/>
      <c r="I37" s="12"/>
      <c r="J37" s="12"/>
      <c r="K37" s="12"/>
      <c r="L37" s="10"/>
    </row>
    <row r="38" spans="1:12" ht="19.5" customHeight="1">
      <c r="A38" s="2"/>
      <c r="B38" s="5"/>
      <c r="C38" s="12"/>
      <c r="D38" s="9"/>
      <c r="E38" s="9"/>
      <c r="F38" s="12"/>
      <c r="G38" s="12"/>
      <c r="H38" s="12"/>
      <c r="I38" s="12"/>
      <c r="J38" s="12"/>
      <c r="K38" s="12"/>
      <c r="L38" s="11"/>
    </row>
    <row r="39" spans="1:12" ht="19.5" customHeight="1">
      <c r="A39" s="2"/>
      <c r="B39" s="5"/>
      <c r="C39" s="12"/>
      <c r="D39" s="9"/>
      <c r="E39" s="9"/>
      <c r="F39" s="12"/>
      <c r="G39" s="12"/>
      <c r="H39" s="12"/>
      <c r="I39" s="12"/>
      <c r="J39" s="12"/>
      <c r="K39" s="12"/>
      <c r="L39" s="11"/>
    </row>
    <row r="40" spans="1:12" ht="19.5" customHeight="1">
      <c r="A40" s="2"/>
      <c r="B40" s="2"/>
      <c r="C40" s="12"/>
      <c r="D40" s="9"/>
      <c r="E40" s="9"/>
      <c r="F40" s="12"/>
      <c r="G40" s="12"/>
      <c r="H40" s="12"/>
      <c r="I40" s="12"/>
      <c r="J40" s="12"/>
      <c r="K40" s="12"/>
      <c r="L40" s="10"/>
    </row>
    <row r="41" spans="1:12" ht="19.5" customHeight="1">
      <c r="A41" s="2"/>
      <c r="B41" s="5"/>
      <c r="C41" s="12"/>
      <c r="D41" s="9"/>
      <c r="E41" s="9"/>
      <c r="F41" s="12"/>
      <c r="G41" s="12"/>
      <c r="H41" s="12"/>
      <c r="I41" s="12"/>
      <c r="J41" s="12"/>
      <c r="K41" s="12"/>
      <c r="L41" s="10"/>
    </row>
    <row r="42" spans="1:12" ht="19.5" customHeight="1">
      <c r="A42" s="2"/>
      <c r="B42" s="2"/>
      <c r="C42" s="12"/>
      <c r="D42" s="9"/>
      <c r="E42" s="9"/>
      <c r="F42" s="12"/>
      <c r="G42" s="12"/>
      <c r="H42" s="12"/>
      <c r="I42" s="12"/>
      <c r="J42" s="12"/>
      <c r="K42" s="12"/>
      <c r="L42" s="10"/>
    </row>
    <row r="43" spans="1:12" ht="19.5" customHeight="1">
      <c r="A43" s="2"/>
      <c r="B43" s="2"/>
      <c r="C43" s="12"/>
      <c r="D43" s="9"/>
      <c r="E43" s="9"/>
      <c r="F43" s="12"/>
      <c r="G43" s="12"/>
      <c r="H43" s="12"/>
      <c r="I43" s="12"/>
      <c r="J43" s="12"/>
      <c r="K43" s="12"/>
      <c r="L43" s="11"/>
    </row>
    <row r="44" spans="1:12" ht="19.5" customHeight="1">
      <c r="A44" s="2"/>
      <c r="B44" s="2"/>
      <c r="C44" s="12"/>
      <c r="D44" s="9"/>
      <c r="E44" s="9"/>
      <c r="F44" s="12"/>
      <c r="G44" s="12"/>
      <c r="H44" s="12"/>
      <c r="I44" s="12"/>
      <c r="J44" s="12"/>
      <c r="K44" s="12"/>
      <c r="L44" s="11"/>
    </row>
    <row r="45" spans="1:12" ht="19.5" customHeight="1">
      <c r="A45" s="2"/>
      <c r="B45" s="5"/>
      <c r="C45" s="12"/>
      <c r="D45" s="9"/>
      <c r="E45" s="9"/>
      <c r="F45" s="12"/>
      <c r="G45" s="12"/>
      <c r="H45" s="12"/>
      <c r="I45" s="12"/>
      <c r="J45" s="12"/>
      <c r="K45" s="12"/>
      <c r="L45" s="11"/>
    </row>
    <row r="46" spans="1:12" ht="19.5" customHeight="1">
      <c r="A46" s="2"/>
      <c r="B46" s="5"/>
      <c r="C46" s="12"/>
      <c r="D46" s="9"/>
      <c r="E46" s="9"/>
      <c r="F46" s="12"/>
      <c r="G46" s="12"/>
      <c r="H46" s="12"/>
      <c r="I46" s="12"/>
      <c r="J46" s="12"/>
      <c r="K46" s="12"/>
      <c r="L46" s="11"/>
    </row>
    <row r="47" spans="1:12" ht="19.5" customHeight="1">
      <c r="A47" s="2"/>
      <c r="B47" s="5"/>
      <c r="C47" s="12"/>
      <c r="D47" s="9"/>
      <c r="E47" s="9"/>
      <c r="F47" s="12"/>
      <c r="G47" s="12"/>
      <c r="H47" s="12"/>
      <c r="I47" s="12"/>
      <c r="J47" s="12"/>
      <c r="K47" s="12"/>
      <c r="L47" s="11"/>
    </row>
    <row r="48" spans="1:12" ht="19.5" customHeight="1">
      <c r="A48" s="2"/>
      <c r="B48" s="5"/>
      <c r="C48" s="12"/>
      <c r="D48" s="9"/>
      <c r="E48" s="9"/>
      <c r="F48" s="12"/>
      <c r="G48" s="12"/>
      <c r="H48" s="12"/>
      <c r="I48" s="12"/>
      <c r="J48" s="12"/>
      <c r="K48" s="12"/>
      <c r="L48" s="11"/>
    </row>
    <row r="49" spans="1:12" ht="19.5" customHeight="1">
      <c r="A49" s="2"/>
      <c r="B49" s="2"/>
      <c r="C49" s="12"/>
      <c r="D49" s="9"/>
      <c r="E49" s="9"/>
      <c r="F49" s="12"/>
      <c r="G49" s="12"/>
      <c r="H49" s="12"/>
      <c r="I49" s="12"/>
      <c r="J49" s="12"/>
      <c r="K49" s="12"/>
      <c r="L49" s="10"/>
    </row>
    <row r="50" spans="1:12" ht="19.5" customHeight="1">
      <c r="A50" s="2"/>
      <c r="B50" s="5"/>
      <c r="C50" s="12"/>
      <c r="D50" s="9"/>
      <c r="E50" s="9"/>
      <c r="F50" s="12"/>
      <c r="G50" s="12"/>
      <c r="H50" s="12"/>
      <c r="I50" s="12"/>
      <c r="J50" s="12"/>
      <c r="K50" s="12"/>
      <c r="L50" s="11"/>
    </row>
    <row r="51" spans="1:12" ht="19.5" customHeight="1">
      <c r="A51" s="2"/>
      <c r="B51" s="5"/>
      <c r="C51" s="12"/>
      <c r="D51" s="9"/>
      <c r="E51" s="9"/>
      <c r="F51" s="12"/>
      <c r="G51" s="12"/>
      <c r="H51" s="12"/>
      <c r="I51" s="12"/>
      <c r="J51" s="12"/>
      <c r="K51" s="12"/>
      <c r="L51" s="11"/>
    </row>
    <row r="52" spans="1:12" ht="19.5" customHeight="1">
      <c r="A52" s="2"/>
      <c r="B52" s="5"/>
      <c r="C52" s="12"/>
      <c r="D52" s="9"/>
      <c r="E52" s="9"/>
      <c r="F52" s="12"/>
      <c r="G52" s="12"/>
      <c r="H52" s="12"/>
      <c r="I52" s="12"/>
      <c r="J52" s="12"/>
      <c r="K52" s="12"/>
      <c r="L52" s="11"/>
    </row>
    <row r="53" spans="1:12" ht="19.5" customHeight="1">
      <c r="A53" s="2"/>
      <c r="B53" s="5"/>
      <c r="C53" s="12"/>
      <c r="D53" s="9"/>
      <c r="E53" s="9"/>
      <c r="F53" s="12"/>
      <c r="G53" s="12"/>
      <c r="H53" s="12"/>
      <c r="I53" s="12"/>
      <c r="J53" s="12"/>
      <c r="K53" s="12"/>
      <c r="L53" s="11"/>
    </row>
    <row r="54" spans="1:12" ht="19.5" customHeight="1">
      <c r="A54" s="2"/>
      <c r="B54" s="2"/>
      <c r="C54" s="12"/>
      <c r="D54" s="9"/>
      <c r="E54" s="9"/>
      <c r="F54" s="12"/>
      <c r="G54" s="12"/>
      <c r="H54" s="12"/>
      <c r="I54" s="12"/>
      <c r="J54" s="12"/>
      <c r="K54" s="12"/>
      <c r="L54" s="11"/>
    </row>
    <row r="55" spans="1:12" ht="19.5" customHeight="1">
      <c r="A55" s="2"/>
      <c r="B55" s="5"/>
      <c r="C55" s="12"/>
      <c r="D55" s="9"/>
      <c r="E55" s="9"/>
      <c r="F55" s="12"/>
      <c r="G55" s="12"/>
      <c r="H55" s="12"/>
      <c r="I55" s="12"/>
      <c r="J55" s="12"/>
      <c r="K55" s="12"/>
      <c r="L55" s="10"/>
    </row>
    <row r="56" spans="1:12" ht="19.5" customHeight="1">
      <c r="A56" s="2"/>
      <c r="B56" s="2"/>
      <c r="C56" s="12"/>
      <c r="D56" s="9"/>
      <c r="E56" s="9"/>
      <c r="F56" s="12"/>
      <c r="G56" s="12"/>
      <c r="H56" s="12"/>
      <c r="I56" s="12"/>
      <c r="J56" s="12"/>
      <c r="K56" s="12"/>
      <c r="L56" s="11"/>
    </row>
    <row r="57" spans="1:12" ht="19.5" customHeight="1">
      <c r="A57" s="2"/>
      <c r="B57" s="5"/>
      <c r="C57" s="12"/>
      <c r="D57" s="9"/>
      <c r="E57" s="9"/>
      <c r="F57" s="12"/>
      <c r="G57" s="12"/>
      <c r="H57" s="12"/>
      <c r="I57" s="12"/>
      <c r="J57" s="12"/>
      <c r="K57" s="12"/>
      <c r="L57" s="11"/>
    </row>
    <row r="58" spans="1:12" ht="19.5" customHeight="1">
      <c r="A58" s="2"/>
      <c r="B58" s="5"/>
      <c r="C58" s="12"/>
      <c r="D58" s="9"/>
      <c r="E58" s="9"/>
      <c r="F58" s="12"/>
      <c r="G58" s="12"/>
      <c r="H58" s="12"/>
      <c r="I58" s="12"/>
      <c r="J58" s="12"/>
      <c r="K58" s="12"/>
      <c r="L58" s="11"/>
    </row>
    <row r="59" spans="1:12" ht="19.5" customHeight="1">
      <c r="A59" s="2"/>
      <c r="B59" s="2"/>
      <c r="C59" s="12"/>
      <c r="D59" s="9"/>
      <c r="E59" s="9"/>
      <c r="F59" s="12"/>
      <c r="G59" s="12"/>
      <c r="H59" s="12"/>
      <c r="I59" s="12"/>
      <c r="J59" s="12"/>
      <c r="K59" s="12"/>
      <c r="L59" s="11"/>
    </row>
    <row r="60" spans="1:12" ht="19.5" customHeight="1">
      <c r="A60" s="2"/>
      <c r="B60" s="5"/>
      <c r="C60" s="12"/>
      <c r="D60" s="9"/>
      <c r="E60" s="9"/>
      <c r="F60" s="12"/>
      <c r="G60" s="12"/>
      <c r="H60" s="12"/>
      <c r="I60" s="12"/>
      <c r="J60" s="12"/>
      <c r="K60" s="12"/>
      <c r="L60" s="11"/>
    </row>
    <row r="61" spans="1:12" ht="19.5" customHeight="1">
      <c r="A61" s="2"/>
      <c r="B61" s="2"/>
      <c r="C61" s="12"/>
      <c r="D61" s="9"/>
      <c r="E61" s="9"/>
      <c r="F61" s="12"/>
      <c r="G61" s="12"/>
      <c r="H61" s="12"/>
      <c r="I61" s="12"/>
      <c r="J61" s="12"/>
      <c r="K61" s="12"/>
      <c r="L61" s="11"/>
    </row>
    <row r="62" spans="1:12" ht="19.5" customHeight="1">
      <c r="A62" s="2"/>
      <c r="B62" s="5"/>
      <c r="C62" s="12"/>
      <c r="D62" s="9"/>
      <c r="E62" s="9"/>
      <c r="F62" s="12"/>
      <c r="G62" s="12"/>
      <c r="H62" s="12"/>
      <c r="I62" s="12"/>
      <c r="J62" s="12"/>
      <c r="K62" s="12"/>
      <c r="L62" s="11"/>
    </row>
    <row r="63" spans="1:12" ht="19.5" customHeight="1">
      <c r="A63" s="2"/>
      <c r="B63" s="5"/>
      <c r="C63" s="12"/>
      <c r="D63" s="9"/>
      <c r="E63" s="9"/>
      <c r="F63" s="12"/>
      <c r="G63" s="12"/>
      <c r="H63" s="12"/>
      <c r="I63" s="12"/>
      <c r="J63" s="12"/>
      <c r="K63" s="12"/>
      <c r="L63" s="11"/>
    </row>
    <row r="64" spans="1:12" ht="19.5" customHeight="1">
      <c r="A64" s="2"/>
      <c r="B64" s="2"/>
      <c r="C64" s="12"/>
      <c r="D64" s="9"/>
      <c r="E64" s="9"/>
      <c r="F64" s="12"/>
      <c r="G64" s="12"/>
      <c r="H64" s="12"/>
      <c r="I64" s="12"/>
      <c r="J64" s="12"/>
      <c r="K64" s="12"/>
      <c r="L64" s="10"/>
    </row>
    <row r="65" spans="1:12" ht="19.5" customHeight="1">
      <c r="A65" s="2"/>
      <c r="B65" s="2"/>
      <c r="C65" s="12"/>
      <c r="D65" s="9"/>
      <c r="E65" s="9"/>
      <c r="F65" s="12"/>
      <c r="G65" s="12"/>
      <c r="H65" s="12"/>
      <c r="I65" s="12"/>
      <c r="J65" s="12"/>
      <c r="K65" s="12"/>
      <c r="L65" s="10"/>
    </row>
    <row r="66" spans="1:12" ht="19.5" customHeight="1">
      <c r="A66" s="2"/>
      <c r="B66" s="2"/>
      <c r="C66" s="12"/>
      <c r="D66" s="9"/>
      <c r="E66" s="9"/>
      <c r="F66" s="12"/>
      <c r="G66" s="12"/>
      <c r="H66" s="12"/>
      <c r="I66" s="12"/>
      <c r="J66" s="12"/>
      <c r="K66" s="12"/>
      <c r="L66" s="10"/>
    </row>
    <row r="67" spans="1:12" ht="19.5" customHeight="1">
      <c r="A67" s="2"/>
      <c r="B67" s="2"/>
      <c r="C67" s="12"/>
      <c r="D67" s="9"/>
      <c r="E67" s="9"/>
      <c r="F67" s="12"/>
      <c r="G67" s="12"/>
      <c r="H67" s="12"/>
      <c r="I67" s="12"/>
      <c r="J67" s="12"/>
      <c r="K67" s="12"/>
      <c r="L67" s="10"/>
    </row>
    <row r="68" spans="1:12" ht="19.5" customHeight="1">
      <c r="A68" s="2"/>
      <c r="B68" s="5"/>
      <c r="C68" s="12"/>
      <c r="D68" s="9"/>
      <c r="E68" s="9"/>
      <c r="F68" s="12"/>
      <c r="G68" s="12"/>
      <c r="H68" s="12"/>
      <c r="I68" s="12"/>
      <c r="J68" s="12"/>
      <c r="K68" s="12"/>
      <c r="L68" s="10"/>
    </row>
    <row r="69" spans="1:12" ht="19.5" customHeight="1">
      <c r="A69" s="2"/>
      <c r="B69" s="5"/>
      <c r="C69" s="12"/>
      <c r="D69" s="9"/>
      <c r="E69" s="9"/>
      <c r="F69" s="12"/>
      <c r="G69" s="12"/>
      <c r="H69" s="12"/>
      <c r="I69" s="12"/>
      <c r="J69" s="12"/>
      <c r="K69" s="12"/>
      <c r="L69" s="11"/>
    </row>
    <row r="70" spans="1:12" ht="19.5" customHeight="1">
      <c r="A70" s="2"/>
      <c r="B70" s="5"/>
      <c r="C70" s="12"/>
      <c r="D70" s="9"/>
      <c r="E70" s="9"/>
      <c r="F70" s="12"/>
      <c r="G70" s="12"/>
      <c r="H70" s="12"/>
      <c r="I70" s="12"/>
      <c r="J70" s="12"/>
      <c r="K70" s="12"/>
      <c r="L70" s="11"/>
    </row>
    <row r="71" spans="1:12" ht="19.5" customHeight="1">
      <c r="A71" s="2"/>
      <c r="B71" s="2"/>
      <c r="C71" s="12"/>
      <c r="D71" s="9"/>
      <c r="E71" s="9"/>
      <c r="F71" s="12"/>
      <c r="G71" s="12"/>
      <c r="H71" s="12"/>
      <c r="I71" s="12"/>
      <c r="J71" s="12"/>
      <c r="K71" s="12"/>
      <c r="L71" s="11"/>
    </row>
    <row r="72" spans="1:12" ht="19.5" customHeight="1">
      <c r="A72" s="2"/>
      <c r="B72" s="2"/>
      <c r="C72" s="12"/>
      <c r="D72" s="9"/>
      <c r="E72" s="9"/>
      <c r="F72" s="12"/>
      <c r="G72" s="12"/>
      <c r="H72" s="12"/>
      <c r="I72" s="12"/>
      <c r="J72" s="12"/>
      <c r="K72" s="12"/>
      <c r="L72" s="11"/>
    </row>
    <row r="73" spans="1:12" ht="19.5" customHeight="1">
      <c r="A73" s="2"/>
      <c r="B73" s="2"/>
      <c r="C73" s="12"/>
      <c r="D73" s="9"/>
      <c r="E73" s="9"/>
      <c r="F73" s="12"/>
      <c r="G73" s="12"/>
      <c r="H73" s="12"/>
      <c r="I73" s="12"/>
      <c r="J73" s="12"/>
      <c r="K73" s="12"/>
      <c r="L73" s="11"/>
    </row>
  </sheetData>
  <autoFilter ref="A3:L63"/>
  <mergeCells count="8">
    <mergeCell ref="A1:L1"/>
    <mergeCell ref="A2:A3"/>
    <mergeCell ref="B2:B3"/>
    <mergeCell ref="F2:G2"/>
    <mergeCell ref="H2:I2"/>
    <mergeCell ref="J2:J3"/>
    <mergeCell ref="K2:K3"/>
    <mergeCell ref="L2:L3"/>
  </mergeCells>
  <printOptions/>
  <pageMargins left="0.33" right="0.3" top="0.52" bottom="0.5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2016-11-07T00:15:47Z</cp:lastPrinted>
  <dcterms:created xsi:type="dcterms:W3CDTF">2012-04-18T02:23:59Z</dcterms:created>
  <dcterms:modified xsi:type="dcterms:W3CDTF">2016-11-07T00:15:58Z</dcterms:modified>
  <cp:category/>
  <cp:version/>
  <cp:contentType/>
  <cp:contentStatus/>
</cp:coreProperties>
</file>