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'Sheet1'!$D$2:$F$191</definedName>
  </definedNames>
  <calcPr fullCalcOnLoad="1"/>
</workbook>
</file>

<file path=xl/sharedStrings.xml><?xml version="1.0" encoding="utf-8"?>
<sst xmlns="http://schemas.openxmlformats.org/spreadsheetml/2006/main" count="943" uniqueCount="413">
  <si>
    <t>佳木斯大学2019年公开招聘考生成绩及拟录用情况</t>
  </si>
  <si>
    <t>序号</t>
  </si>
  <si>
    <t>招聘岗位</t>
  </si>
  <si>
    <t>岗位代码</t>
  </si>
  <si>
    <t>考生姓名</t>
  </si>
  <si>
    <t>性别</t>
  </si>
  <si>
    <t>笔试成绩</t>
  </si>
  <si>
    <t>面试成绩</t>
  </si>
  <si>
    <t>总成绩</t>
  </si>
  <si>
    <t>排名情况</t>
  </si>
  <si>
    <t>拟录用情况</t>
  </si>
  <si>
    <t>毕业院校</t>
  </si>
  <si>
    <t>物理系专任教师
（博士岗位）</t>
  </si>
  <si>
    <t>002</t>
  </si>
  <si>
    <t>苏婷</t>
  </si>
  <si>
    <t>女</t>
  </si>
  <si>
    <t>拟录用</t>
  </si>
  <si>
    <t>复旦大学</t>
  </si>
  <si>
    <t>地理科学教研室专任教师
（博士岗位）</t>
  </si>
  <si>
    <t>003</t>
  </si>
  <si>
    <t>宋立全</t>
  </si>
  <si>
    <t>男</t>
  </si>
  <si>
    <t>东北林业大学</t>
  </si>
  <si>
    <t>环境科学教研室专任教师</t>
  </si>
  <si>
    <t>004</t>
  </si>
  <si>
    <t>鞠鑫</t>
  </si>
  <si>
    <t>华北电力大学</t>
  </si>
  <si>
    <t>王雪乔</t>
  </si>
  <si>
    <t>祁昕</t>
  </si>
  <si>
    <t>东北师范大学</t>
  </si>
  <si>
    <t>朱艳清</t>
  </si>
  <si>
    <t>辽宁工程技术大学</t>
  </si>
  <si>
    <t>初晓冬</t>
  </si>
  <si>
    <t>东北农业大学</t>
  </si>
  <si>
    <t>中国史教研室专任教师</t>
  </si>
  <si>
    <t>008</t>
  </si>
  <si>
    <t>胡纬</t>
  </si>
  <si>
    <t>哈尔滨师范大学</t>
  </si>
  <si>
    <t>法学教研室专任教师</t>
  </si>
  <si>
    <t>009</t>
  </si>
  <si>
    <t>张波</t>
  </si>
  <si>
    <t>黑龙江大学（博士）</t>
  </si>
  <si>
    <t>冯天</t>
  </si>
  <si>
    <t>黑龙江大学</t>
  </si>
  <si>
    <t>财管教研室专任教师</t>
  </si>
  <si>
    <t>010</t>
  </si>
  <si>
    <t>郭双双</t>
  </si>
  <si>
    <t>佳木斯大学</t>
  </si>
  <si>
    <t>贾希玲</t>
  </si>
  <si>
    <t>郭诚诚</t>
  </si>
  <si>
    <t>哈尔滨工业大学</t>
  </si>
  <si>
    <t>市场营销教研室专任教师</t>
  </si>
  <si>
    <t>011</t>
  </si>
  <si>
    <t>邓陶然</t>
  </si>
  <si>
    <t>面试未及格</t>
  </si>
  <si>
    <t>陈佳</t>
  </si>
  <si>
    <t>黑龙江八一农垦大学</t>
  </si>
  <si>
    <t>财政与金融教研室
专任教师</t>
  </si>
  <si>
    <t>012</t>
  </si>
  <si>
    <t>高欢</t>
  </si>
  <si>
    <t>天津财经大学</t>
  </si>
  <si>
    <t>周淼</t>
  </si>
  <si>
    <t>科罗拉多州立大学</t>
  </si>
  <si>
    <t>袁畅</t>
  </si>
  <si>
    <t>英国华威大学</t>
  </si>
  <si>
    <t>东语系朝鲜语教研室
专任教师</t>
  </si>
  <si>
    <t>014</t>
  </si>
  <si>
    <t>王冬梅</t>
  </si>
  <si>
    <t>延边大学</t>
  </si>
  <si>
    <t>陈晓琦</t>
  </si>
  <si>
    <t>马竹君</t>
  </si>
  <si>
    <t>韩国东国大学</t>
  </si>
  <si>
    <t>流行音乐与表演教研室
专任教师</t>
  </si>
  <si>
    <t>015</t>
  </si>
  <si>
    <t>张兆龙</t>
  </si>
  <si>
    <t>徐彤博</t>
  </si>
  <si>
    <t>广西艺术学院</t>
  </si>
  <si>
    <t>王智萱</t>
  </si>
  <si>
    <t>环境设计教研室专任教师</t>
  </si>
  <si>
    <t>016</t>
  </si>
  <si>
    <t>关斯宁</t>
  </si>
  <si>
    <t>鲁迅美术学院</t>
  </si>
  <si>
    <t>无机非金属材料专任教师
（博士岗位）</t>
  </si>
  <si>
    <t>023</t>
  </si>
  <si>
    <t>杨婷婷</t>
  </si>
  <si>
    <t>中国科学院上海硅酸盐研究所</t>
  </si>
  <si>
    <t>车辆工程教研室专任教师</t>
  </si>
  <si>
    <t>029</t>
  </si>
  <si>
    <t>姚育锋</t>
  </si>
  <si>
    <t>大连交通大学</t>
  </si>
  <si>
    <t>张中超</t>
  </si>
  <si>
    <t>东华大学</t>
  </si>
  <si>
    <t>力学教研室专任教师</t>
  </si>
  <si>
    <t>030</t>
  </si>
  <si>
    <t>依红杰</t>
  </si>
  <si>
    <t>孙艳南</t>
  </si>
  <si>
    <t>孙兴文</t>
  </si>
  <si>
    <t>天津理工大学</t>
  </si>
  <si>
    <t>制图教研室专任教师</t>
  </si>
  <si>
    <t>031</t>
  </si>
  <si>
    <t>杜佳楠</t>
  </si>
  <si>
    <t>姬理为</t>
  </si>
  <si>
    <t>能源与动力工程教研室专任教师</t>
  </si>
  <si>
    <t>032</t>
  </si>
  <si>
    <t>刘若云</t>
  </si>
  <si>
    <t>东北电力大学</t>
  </si>
  <si>
    <t>机械设计教研室专任教师</t>
  </si>
  <si>
    <t>034</t>
  </si>
  <si>
    <t>张宝岩</t>
  </si>
  <si>
    <t>广西科技大学</t>
  </si>
  <si>
    <t>朱光强</t>
  </si>
  <si>
    <t>孙浩</t>
  </si>
  <si>
    <t>电子信息教研室专任教师</t>
  </si>
  <si>
    <t>037</t>
  </si>
  <si>
    <t>张宁</t>
  </si>
  <si>
    <t>哈尔滨理工大学</t>
  </si>
  <si>
    <t>霍婷婷</t>
  </si>
  <si>
    <t>四川大学</t>
  </si>
  <si>
    <t>贾艺璇</t>
  </si>
  <si>
    <t>电子信息实验中心实验教师</t>
  </si>
  <si>
    <t>038</t>
  </si>
  <si>
    <t>姜天岳</t>
  </si>
  <si>
    <t>赵丽丽</t>
  </si>
  <si>
    <t>东北石油大学</t>
  </si>
  <si>
    <t>赵昱阳</t>
  </si>
  <si>
    <t>法医教研室专任教师</t>
  </si>
  <si>
    <t>039</t>
  </si>
  <si>
    <t>殷悦</t>
  </si>
  <si>
    <t>专业化学教研室专任教师
（博士岗位）</t>
  </si>
  <si>
    <t>046</t>
  </si>
  <si>
    <t>宋朝宇</t>
  </si>
  <si>
    <t>无机化学教研室专任教师
（博士岗位）</t>
  </si>
  <si>
    <t>047</t>
  </si>
  <si>
    <t>冯成杰</t>
  </si>
  <si>
    <t>物理化学教研室专任教师</t>
  </si>
  <si>
    <t>050</t>
  </si>
  <si>
    <t>屈明焕</t>
  </si>
  <si>
    <t>东北大学</t>
  </si>
  <si>
    <t>郭宇姝</t>
  </si>
  <si>
    <t>辽宁大学</t>
  </si>
  <si>
    <t>朱长利</t>
  </si>
  <si>
    <t>药物分析教研室专任教师</t>
  </si>
  <si>
    <t>051</t>
  </si>
  <si>
    <t>李野</t>
  </si>
  <si>
    <t>刘文文</t>
  </si>
  <si>
    <t>吉林大学</t>
  </si>
  <si>
    <t>朱芳菲</t>
  </si>
  <si>
    <t>哈尔滨商业大学</t>
  </si>
  <si>
    <t>风景园林规划与设计
（博士岗位）</t>
  </si>
  <si>
    <t>052</t>
  </si>
  <si>
    <t>李丽丽</t>
  </si>
  <si>
    <t>生物科学教研室
专任教师</t>
  </si>
  <si>
    <t>053</t>
  </si>
  <si>
    <t>夏俊</t>
  </si>
  <si>
    <t>李俭</t>
  </si>
  <si>
    <t>建筑学专业教研室
专任教师</t>
  </si>
  <si>
    <t>056</t>
  </si>
  <si>
    <t>叶榕榕</t>
  </si>
  <si>
    <t>西交利物浦大学</t>
  </si>
  <si>
    <t>樊丽春</t>
  </si>
  <si>
    <t>昆明理工大学</t>
  </si>
  <si>
    <t>杨佳明</t>
  </si>
  <si>
    <t>媒体编辑教研室
专任教师</t>
  </si>
  <si>
    <t>057</t>
  </si>
  <si>
    <t>郎渤洋</t>
  </si>
  <si>
    <t>华南师范大学</t>
  </si>
  <si>
    <t>公共卫生实验中心
实验员</t>
  </si>
  <si>
    <t>060</t>
  </si>
  <si>
    <t>罗进城</t>
  </si>
  <si>
    <t>哈尔滨医科大学</t>
  </si>
  <si>
    <t>贾瑞</t>
  </si>
  <si>
    <t>宋治杰</t>
  </si>
  <si>
    <t>中国医科大学</t>
  </si>
  <si>
    <t>全科医学教研室
专任教师</t>
  </si>
  <si>
    <t>061</t>
  </si>
  <si>
    <t>高心悦</t>
  </si>
  <si>
    <t>黑龙江中医药大学</t>
  </si>
  <si>
    <t>马克思主义学院
专任教师</t>
  </si>
  <si>
    <t>062</t>
  </si>
  <si>
    <t>夏凡乔</t>
  </si>
  <si>
    <t>周耘西</t>
  </si>
  <si>
    <t>张晏铭</t>
  </si>
  <si>
    <t>闽南师范大学</t>
  </si>
  <si>
    <t>史美玲</t>
  </si>
  <si>
    <t>多媒体维护岗位</t>
  </si>
  <si>
    <t>063</t>
  </si>
  <si>
    <t>王兴华</t>
  </si>
  <si>
    <t>内蒙古师范大学</t>
  </si>
  <si>
    <t>监督监察科工作</t>
  </si>
  <si>
    <t>064</t>
  </si>
  <si>
    <t>韩静</t>
  </si>
  <si>
    <t>孙志鑫</t>
  </si>
  <si>
    <t>袁宇</t>
  </si>
  <si>
    <t>资产科科员</t>
  </si>
  <si>
    <t>066</t>
  </si>
  <si>
    <t>鄂艺丹</t>
  </si>
  <si>
    <t>张皎</t>
  </si>
  <si>
    <t>阿德莱德大学</t>
  </si>
  <si>
    <t>王雪峰</t>
  </si>
  <si>
    <t>专职辅导员</t>
  </si>
  <si>
    <t>067</t>
  </si>
  <si>
    <t>范文思</t>
  </si>
  <si>
    <t>许琳媛</t>
  </si>
  <si>
    <t>刘卉</t>
  </si>
  <si>
    <t>齐齐哈尔大学</t>
  </si>
  <si>
    <t>赵洋</t>
  </si>
  <si>
    <t>云南财经大学</t>
  </si>
  <si>
    <t>孟斯文</t>
  </si>
  <si>
    <t>董轶男</t>
  </si>
  <si>
    <t>周颖</t>
  </si>
  <si>
    <t>苗朝阳</t>
  </si>
  <si>
    <t>专职辅导员
（舍务工作）</t>
  </si>
  <si>
    <t>068</t>
  </si>
  <si>
    <t>田中园</t>
  </si>
  <si>
    <t>丁俊博</t>
  </si>
  <si>
    <t>吉林农业大学</t>
  </si>
  <si>
    <t>孙长龙</t>
  </si>
  <si>
    <t>宋云石</t>
  </si>
  <si>
    <t>哈尔滨工程大学</t>
  </si>
  <si>
    <t>赵长夫</t>
  </si>
  <si>
    <t>刘冠琪</t>
  </si>
  <si>
    <t>何帅</t>
  </si>
  <si>
    <t>基建办技术员</t>
  </si>
  <si>
    <t>069</t>
  </si>
  <si>
    <t>王楠楠</t>
  </si>
  <si>
    <t>张航旗</t>
  </si>
  <si>
    <t>姜山</t>
  </si>
  <si>
    <t>膳食科技术员</t>
  </si>
  <si>
    <t>071</t>
  </si>
  <si>
    <t>商旭</t>
  </si>
  <si>
    <t>李婷婷</t>
  </si>
  <si>
    <t>戚莉佳</t>
  </si>
  <si>
    <t>校医院药剂科药剂师</t>
  </si>
  <si>
    <t>072</t>
  </si>
  <si>
    <t>许平</t>
  </si>
  <si>
    <t>沈阳药科大学</t>
  </si>
  <si>
    <t>儿内一科医生</t>
  </si>
  <si>
    <t>075</t>
  </si>
  <si>
    <t>杨舒贺</t>
  </si>
  <si>
    <t>呼吸内科医生</t>
  </si>
  <si>
    <t>077</t>
  </si>
  <si>
    <t>赵欣</t>
  </si>
  <si>
    <t>急诊科医生</t>
  </si>
  <si>
    <t>078</t>
  </si>
  <si>
    <t>潘思祁</t>
  </si>
  <si>
    <t>牛孝蓉</t>
  </si>
  <si>
    <t>老年病科医生</t>
  </si>
  <si>
    <t>079</t>
  </si>
  <si>
    <t>苑露丹</t>
  </si>
  <si>
    <t>单祎娜</t>
  </si>
  <si>
    <t>全科医疗科医生</t>
  </si>
  <si>
    <t>080</t>
  </si>
  <si>
    <t>吕文昌</t>
  </si>
  <si>
    <t>神经内科医生</t>
  </si>
  <si>
    <t>081</t>
  </si>
  <si>
    <t>吴佳欢</t>
  </si>
  <si>
    <t>肾内科医生</t>
  </si>
  <si>
    <t>082</t>
  </si>
  <si>
    <t>李雨泽</t>
  </si>
  <si>
    <t>贵州医科大学</t>
  </si>
  <si>
    <t>初瑶瑶</t>
  </si>
  <si>
    <t>赵怡涵</t>
  </si>
  <si>
    <t>王也</t>
  </si>
  <si>
    <t>江雨珊</t>
  </si>
  <si>
    <t>消化二科医生</t>
  </si>
  <si>
    <t>083</t>
  </si>
  <si>
    <t>巴鑫</t>
  </si>
  <si>
    <t>李璇</t>
  </si>
  <si>
    <t>心血管内科医生</t>
  </si>
  <si>
    <t>084</t>
  </si>
  <si>
    <t>王卓舟</t>
  </si>
  <si>
    <t>王伟</t>
  </si>
  <si>
    <t>苏小玉</t>
  </si>
  <si>
    <t>王金凤</t>
  </si>
  <si>
    <t>赵婉晴</t>
  </si>
  <si>
    <t>孙禹</t>
  </si>
  <si>
    <t>李桂茹</t>
  </si>
  <si>
    <t>王笑</t>
  </si>
  <si>
    <t>手术科麻醉医生</t>
  </si>
  <si>
    <t>085</t>
  </si>
  <si>
    <t>董家旭</t>
  </si>
  <si>
    <t>张宇</t>
  </si>
  <si>
    <t>牡丹江医学院</t>
  </si>
  <si>
    <t>张苗苗</t>
  </si>
  <si>
    <t>泌尿外科医生</t>
  </si>
  <si>
    <t>086</t>
  </si>
  <si>
    <t>杜从林</t>
  </si>
  <si>
    <t>薛伟</t>
  </si>
  <si>
    <t>普通外科医生</t>
  </si>
  <si>
    <t>087</t>
  </si>
  <si>
    <t>何方龙</t>
  </si>
  <si>
    <t>王新</t>
  </si>
  <si>
    <t>内蒙古科技大学</t>
  </si>
  <si>
    <t>张久玲</t>
  </si>
  <si>
    <t>张亮</t>
  </si>
  <si>
    <t>马海军</t>
  </si>
  <si>
    <t>刘永思</t>
  </si>
  <si>
    <t>丁涵</t>
  </si>
  <si>
    <t>唐宽宇</t>
  </si>
  <si>
    <t>谭柏宏</t>
  </si>
  <si>
    <t>整形烧伤美容中心医生</t>
  </si>
  <si>
    <t>089</t>
  </si>
  <si>
    <t>吴双</t>
  </si>
  <si>
    <t>赵梓涵</t>
  </si>
  <si>
    <t>张天怡</t>
  </si>
  <si>
    <t>武亮</t>
  </si>
  <si>
    <t>刘丹丹</t>
  </si>
  <si>
    <t>肿瘤外科医生</t>
  </si>
  <si>
    <t>090</t>
  </si>
  <si>
    <t>焦宇</t>
  </si>
  <si>
    <t>林琳</t>
  </si>
  <si>
    <t>周海玲</t>
  </si>
  <si>
    <t>肛肠科医生</t>
  </si>
  <si>
    <t>091</t>
  </si>
  <si>
    <t>杨帆</t>
  </si>
  <si>
    <t>庄肃非</t>
  </si>
  <si>
    <t>宁夏医科大学</t>
  </si>
  <si>
    <t>李延胜</t>
  </si>
  <si>
    <t>妇产科医生</t>
  </si>
  <si>
    <t>092</t>
  </si>
  <si>
    <t>李思文</t>
  </si>
  <si>
    <t>蔡林林</t>
  </si>
  <si>
    <t>王婷婷</t>
  </si>
  <si>
    <t>物理诊断科超声诊断医生</t>
  </si>
  <si>
    <t>095</t>
  </si>
  <si>
    <t>郑佳锐</t>
  </si>
  <si>
    <t>物理诊断科脑电、肌电医生</t>
  </si>
  <si>
    <t>096</t>
  </si>
  <si>
    <t>盛梦琳</t>
  </si>
  <si>
    <t>南昌大学</t>
  </si>
  <si>
    <t>李冰</t>
  </si>
  <si>
    <t>医学影像科医生</t>
  </si>
  <si>
    <t>097</t>
  </si>
  <si>
    <t>解礼冰</t>
  </si>
  <si>
    <t>魏哲</t>
  </si>
  <si>
    <t>锦州医科大学</t>
  </si>
  <si>
    <t>王如男</t>
  </si>
  <si>
    <t>姜慧杰</t>
  </si>
  <si>
    <t>中医针灸科医生</t>
  </si>
  <si>
    <t>098</t>
  </si>
  <si>
    <t>张思宇</t>
  </si>
  <si>
    <t>健康体检中心医生A</t>
  </si>
  <si>
    <t>100</t>
  </si>
  <si>
    <t>倪健</t>
  </si>
  <si>
    <t>感染控制科医生</t>
  </si>
  <si>
    <t>102</t>
  </si>
  <si>
    <t>刘云祥</t>
  </si>
  <si>
    <t>宋旭鹏</t>
  </si>
  <si>
    <t>王安鑫</t>
  </si>
  <si>
    <t>信息统计中心</t>
  </si>
  <si>
    <t>103</t>
  </si>
  <si>
    <t>于淼</t>
  </si>
  <si>
    <t>成名</t>
  </si>
  <si>
    <t>颌面外一科医生</t>
  </si>
  <si>
    <t>106</t>
  </si>
  <si>
    <t>宋振宇</t>
  </si>
  <si>
    <t>颌面外二科医生</t>
  </si>
  <si>
    <t>107</t>
  </si>
  <si>
    <t>梁显峰</t>
  </si>
  <si>
    <t>正畸科医生</t>
  </si>
  <si>
    <t>108</t>
  </si>
  <si>
    <t>金轶男</t>
  </si>
  <si>
    <t>杨宇琦</t>
  </si>
  <si>
    <t>王青青</t>
  </si>
  <si>
    <t>牙体一科医生</t>
  </si>
  <si>
    <t>109</t>
  </si>
  <si>
    <t>魏晶</t>
  </si>
  <si>
    <t>牙体二科医生</t>
  </si>
  <si>
    <t>110</t>
  </si>
  <si>
    <t>王鑫</t>
  </si>
  <si>
    <t>牙周粘膜病科医生</t>
  </si>
  <si>
    <t>111</t>
  </si>
  <si>
    <t>苏红影</t>
  </si>
  <si>
    <t>儿童牙病科医生</t>
  </si>
  <si>
    <t>112</t>
  </si>
  <si>
    <t>李东文</t>
  </si>
  <si>
    <t>病理科医生</t>
  </si>
  <si>
    <t>113</t>
  </si>
  <si>
    <t>林思秀</t>
  </si>
  <si>
    <t>齐齐哈尔医学院</t>
  </si>
  <si>
    <t>CT\放射线医生</t>
  </si>
  <si>
    <t>114</t>
  </si>
  <si>
    <t>陈初阳</t>
  </si>
  <si>
    <t>麻醉科医生</t>
  </si>
  <si>
    <t>116</t>
  </si>
  <si>
    <t>丁敏</t>
  </si>
  <si>
    <t>脑瘫科医生</t>
  </si>
  <si>
    <t>117</t>
  </si>
  <si>
    <t>李雪梅</t>
  </si>
  <si>
    <t>神经康复科医生</t>
  </si>
  <si>
    <t>118</t>
  </si>
  <si>
    <t>宋福祥</t>
  </si>
  <si>
    <t>儿保科医生</t>
  </si>
  <si>
    <t>119</t>
  </si>
  <si>
    <t>宋凡旭</t>
  </si>
  <si>
    <t>康复治疗师</t>
  </si>
  <si>
    <t>120</t>
  </si>
  <si>
    <t>潘玮</t>
  </si>
  <si>
    <t>周雪</t>
  </si>
  <si>
    <t>苏俊婷</t>
  </si>
  <si>
    <t>田涛瑞</t>
  </si>
  <si>
    <t>黄丹丹</t>
  </si>
  <si>
    <t>冯姝</t>
  </si>
  <si>
    <t>张帅</t>
  </si>
  <si>
    <t>王淑玲</t>
  </si>
  <si>
    <t>哈尔滨医科大学
（大庆校区）</t>
  </si>
  <si>
    <t>吕嘉诚</t>
  </si>
  <si>
    <t>李佳霞</t>
  </si>
  <si>
    <t>康复科护士</t>
  </si>
  <si>
    <t>121</t>
  </si>
  <si>
    <t>谢欢</t>
  </si>
  <si>
    <t>王馨雨</t>
  </si>
  <si>
    <t>张旭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</si>
</sst>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4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8"/>
      <color indexed="4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3" tint="0.39998000860214233"/>
      <name val="宋体"/>
      <family val="0"/>
    </font>
    <font>
      <sz val="11"/>
      <color theme="1"/>
      <name val="宋体"/>
      <family val="0"/>
    </font>
    <font>
      <sz val="8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 shrinkToFi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wrapText="1" shrinkToFit="1"/>
    </xf>
    <xf numFmtId="49" fontId="47" fillId="0" borderId="1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pane ySplit="2" topLeftCell="A3" activePane="bottomLeft" state="frozen"/>
      <selection pane="bottomLeft" activeCell="K10" sqref="K10"/>
    </sheetView>
  </sheetViews>
  <sheetFormatPr defaultColWidth="9.00390625" defaultRowHeight="14.25"/>
  <cols>
    <col min="1" max="1" width="6.00390625" style="0" customWidth="1"/>
    <col min="2" max="2" width="23.125" style="2" customWidth="1"/>
    <col min="3" max="3" width="5.25390625" style="0" customWidth="1"/>
    <col min="4" max="4" width="10.75390625" style="0" customWidth="1"/>
    <col min="5" max="5" width="6.75390625" style="0" customWidth="1"/>
    <col min="6" max="6" width="6.125" style="0" customWidth="1"/>
    <col min="7" max="7" width="9.50390625" style="3" customWidth="1"/>
    <col min="8" max="8" width="8.875" style="4" customWidth="1"/>
    <col min="9" max="9" width="6.125" style="3" customWidth="1"/>
    <col min="10" max="10" width="8.875" style="5" customWidth="1"/>
    <col min="11" max="11" width="21.75390625" style="6" customWidth="1"/>
  </cols>
  <sheetData>
    <row r="1" spans="1:11" ht="30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</row>
    <row r="3" spans="1:11" s="1" customFormat="1" ht="57.75" customHeight="1">
      <c r="A3" s="13">
        <v>1</v>
      </c>
      <c r="B3" s="14" t="s">
        <v>12</v>
      </c>
      <c r="C3" s="15" t="s">
        <v>13</v>
      </c>
      <c r="D3" s="16" t="s">
        <v>14</v>
      </c>
      <c r="E3" s="16" t="s">
        <v>15</v>
      </c>
      <c r="F3" s="16"/>
      <c r="G3" s="13">
        <v>86</v>
      </c>
      <c r="H3" s="17">
        <v>86</v>
      </c>
      <c r="I3" s="13">
        <v>1</v>
      </c>
      <c r="J3" s="13" t="s">
        <v>16</v>
      </c>
      <c r="K3" s="16" t="s">
        <v>17</v>
      </c>
    </row>
    <row r="4" spans="1:11" s="1" customFormat="1" ht="27">
      <c r="A4" s="13">
        <v>2</v>
      </c>
      <c r="B4" s="14" t="s">
        <v>18</v>
      </c>
      <c r="C4" s="15" t="s">
        <v>19</v>
      </c>
      <c r="D4" s="16" t="s">
        <v>20</v>
      </c>
      <c r="E4" s="16" t="s">
        <v>21</v>
      </c>
      <c r="F4" s="16"/>
      <c r="G4" s="13">
        <v>90.14</v>
      </c>
      <c r="H4" s="17">
        <v>90.14</v>
      </c>
      <c r="I4" s="13">
        <v>1</v>
      </c>
      <c r="J4" s="13" t="s">
        <v>16</v>
      </c>
      <c r="K4" s="16" t="s">
        <v>22</v>
      </c>
    </row>
    <row r="5" spans="1:11" s="1" customFormat="1" ht="14.25" customHeight="1">
      <c r="A5" s="13">
        <v>3</v>
      </c>
      <c r="B5" s="18" t="s">
        <v>23</v>
      </c>
      <c r="C5" s="13" t="s">
        <v>24</v>
      </c>
      <c r="D5" s="13" t="s">
        <v>25</v>
      </c>
      <c r="E5" s="13" t="s">
        <v>15</v>
      </c>
      <c r="F5" s="13">
        <v>69</v>
      </c>
      <c r="G5" s="13">
        <v>66.57</v>
      </c>
      <c r="H5" s="17">
        <f aca="true" t="shared" si="0" ref="H5:H15">F5*0.6+G5*0.4</f>
        <v>68.02799999999999</v>
      </c>
      <c r="I5" s="13">
        <v>1</v>
      </c>
      <c r="J5" s="13" t="s">
        <v>16</v>
      </c>
      <c r="K5" s="16" t="s">
        <v>26</v>
      </c>
    </row>
    <row r="6" spans="1:11" s="1" customFormat="1" ht="14.25">
      <c r="A6" s="13">
        <v>4</v>
      </c>
      <c r="B6" s="19"/>
      <c r="C6" s="13" t="s">
        <v>24</v>
      </c>
      <c r="D6" s="13" t="s">
        <v>27</v>
      </c>
      <c r="E6" s="13" t="s">
        <v>15</v>
      </c>
      <c r="F6" s="13">
        <v>54</v>
      </c>
      <c r="G6" s="13">
        <v>86.57</v>
      </c>
      <c r="H6" s="17">
        <f t="shared" si="0"/>
        <v>67.02799999999999</v>
      </c>
      <c r="I6" s="13">
        <v>2</v>
      </c>
      <c r="J6" s="13" t="s">
        <v>16</v>
      </c>
      <c r="K6" s="16" t="s">
        <v>22</v>
      </c>
    </row>
    <row r="7" spans="1:11" s="1" customFormat="1" ht="14.25">
      <c r="A7" s="13">
        <v>5</v>
      </c>
      <c r="B7" s="19"/>
      <c r="C7" s="13" t="s">
        <v>24</v>
      </c>
      <c r="D7" s="13" t="s">
        <v>28</v>
      </c>
      <c r="E7" s="13" t="s">
        <v>15</v>
      </c>
      <c r="F7" s="13">
        <v>56</v>
      </c>
      <c r="G7" s="13">
        <v>78</v>
      </c>
      <c r="H7" s="17">
        <f t="shared" si="0"/>
        <v>64.80000000000001</v>
      </c>
      <c r="I7" s="13">
        <v>3</v>
      </c>
      <c r="J7" s="13"/>
      <c r="K7" s="16" t="s">
        <v>29</v>
      </c>
    </row>
    <row r="8" spans="1:11" s="1" customFormat="1" ht="14.25">
      <c r="A8" s="13">
        <v>6</v>
      </c>
      <c r="B8" s="19"/>
      <c r="C8" s="13" t="s">
        <v>24</v>
      </c>
      <c r="D8" s="13" t="s">
        <v>30</v>
      </c>
      <c r="E8" s="13" t="s">
        <v>15</v>
      </c>
      <c r="F8" s="13">
        <v>41</v>
      </c>
      <c r="G8" s="13">
        <v>78.14</v>
      </c>
      <c r="H8" s="17">
        <f t="shared" si="0"/>
        <v>55.855999999999995</v>
      </c>
      <c r="I8" s="13">
        <v>4</v>
      </c>
      <c r="J8" s="13"/>
      <c r="K8" s="16" t="s">
        <v>31</v>
      </c>
    </row>
    <row r="9" spans="1:11" s="1" customFormat="1" ht="14.25">
      <c r="A9" s="13">
        <v>7</v>
      </c>
      <c r="B9" s="20"/>
      <c r="C9" s="13" t="s">
        <v>24</v>
      </c>
      <c r="D9" s="13" t="s">
        <v>32</v>
      </c>
      <c r="E9" s="13" t="s">
        <v>15</v>
      </c>
      <c r="F9" s="13">
        <v>29</v>
      </c>
      <c r="G9" s="13"/>
      <c r="H9" s="17">
        <f t="shared" si="0"/>
        <v>17.4</v>
      </c>
      <c r="I9" s="13">
        <v>5</v>
      </c>
      <c r="J9" s="13"/>
      <c r="K9" s="16" t="s">
        <v>33</v>
      </c>
    </row>
    <row r="10" spans="1:11" s="1" customFormat="1" ht="61.5" customHeight="1">
      <c r="A10" s="13">
        <v>8</v>
      </c>
      <c r="B10" s="21" t="s">
        <v>34</v>
      </c>
      <c r="C10" s="13" t="s">
        <v>35</v>
      </c>
      <c r="D10" s="13" t="s">
        <v>36</v>
      </c>
      <c r="E10" s="13" t="s">
        <v>21</v>
      </c>
      <c r="F10" s="13">
        <v>63</v>
      </c>
      <c r="G10" s="13">
        <v>83.86</v>
      </c>
      <c r="H10" s="17">
        <f t="shared" si="0"/>
        <v>71.344</v>
      </c>
      <c r="I10" s="13">
        <v>1</v>
      </c>
      <c r="J10" s="13" t="s">
        <v>16</v>
      </c>
      <c r="K10" s="16" t="s">
        <v>37</v>
      </c>
    </row>
    <row r="11" spans="1:11" s="1" customFormat="1" ht="39" customHeight="1">
      <c r="A11" s="13">
        <v>9</v>
      </c>
      <c r="B11" s="18" t="s">
        <v>38</v>
      </c>
      <c r="C11" s="13" t="s">
        <v>39</v>
      </c>
      <c r="D11" s="13" t="s">
        <v>40</v>
      </c>
      <c r="E11" s="13" t="s">
        <v>15</v>
      </c>
      <c r="F11" s="13">
        <v>57</v>
      </c>
      <c r="G11" s="13">
        <v>91.57</v>
      </c>
      <c r="H11" s="17">
        <f t="shared" si="0"/>
        <v>70.828</v>
      </c>
      <c r="I11" s="13">
        <v>1</v>
      </c>
      <c r="J11" s="13" t="s">
        <v>16</v>
      </c>
      <c r="K11" s="16" t="s">
        <v>41</v>
      </c>
    </row>
    <row r="12" spans="1:11" s="1" customFormat="1" ht="32.25" customHeight="1">
      <c r="A12" s="13">
        <v>10</v>
      </c>
      <c r="B12" s="20"/>
      <c r="C12" s="13" t="s">
        <v>39</v>
      </c>
      <c r="D12" s="13" t="s">
        <v>42</v>
      </c>
      <c r="E12" s="13" t="s">
        <v>15</v>
      </c>
      <c r="F12" s="13">
        <v>52</v>
      </c>
      <c r="G12" s="13">
        <v>78.14</v>
      </c>
      <c r="H12" s="17">
        <f t="shared" si="0"/>
        <v>62.456</v>
      </c>
      <c r="I12" s="13">
        <v>2</v>
      </c>
      <c r="J12" s="13"/>
      <c r="K12" s="16" t="s">
        <v>43</v>
      </c>
    </row>
    <row r="13" spans="1:11" s="1" customFormat="1" ht="22.5" customHeight="1">
      <c r="A13" s="13">
        <v>11</v>
      </c>
      <c r="B13" s="18" t="s">
        <v>44</v>
      </c>
      <c r="C13" s="13" t="s">
        <v>45</v>
      </c>
      <c r="D13" s="13" t="s">
        <v>46</v>
      </c>
      <c r="E13" s="13" t="s">
        <v>15</v>
      </c>
      <c r="F13" s="13">
        <v>65</v>
      </c>
      <c r="G13" s="13">
        <v>82.86</v>
      </c>
      <c r="H13" s="17">
        <f t="shared" si="0"/>
        <v>72.144</v>
      </c>
      <c r="I13" s="13">
        <v>1</v>
      </c>
      <c r="J13" s="13" t="s">
        <v>16</v>
      </c>
      <c r="K13" s="16" t="s">
        <v>47</v>
      </c>
    </row>
    <row r="14" spans="1:11" s="1" customFormat="1" ht="24" customHeight="1">
      <c r="A14" s="13">
        <v>12</v>
      </c>
      <c r="B14" s="19"/>
      <c r="C14" s="13" t="s">
        <v>45</v>
      </c>
      <c r="D14" s="13" t="s">
        <v>48</v>
      </c>
      <c r="E14" s="13" t="s">
        <v>15</v>
      </c>
      <c r="F14" s="13">
        <v>64</v>
      </c>
      <c r="G14" s="13">
        <v>83.21</v>
      </c>
      <c r="H14" s="17">
        <f t="shared" si="0"/>
        <v>71.684</v>
      </c>
      <c r="I14" s="13">
        <v>2</v>
      </c>
      <c r="J14" s="13"/>
      <c r="K14" s="16" t="s">
        <v>47</v>
      </c>
    </row>
    <row r="15" spans="1:11" s="1" customFormat="1" ht="20.25" customHeight="1">
      <c r="A15" s="13">
        <v>13</v>
      </c>
      <c r="B15" s="20"/>
      <c r="C15" s="13" t="s">
        <v>45</v>
      </c>
      <c r="D15" s="13" t="s">
        <v>49</v>
      </c>
      <c r="E15" s="13" t="s">
        <v>15</v>
      </c>
      <c r="F15" s="13">
        <v>60</v>
      </c>
      <c r="G15" s="13">
        <v>65</v>
      </c>
      <c r="H15" s="17">
        <f t="shared" si="0"/>
        <v>62</v>
      </c>
      <c r="I15" s="13">
        <v>3</v>
      </c>
      <c r="J15" s="13"/>
      <c r="K15" s="16" t="s">
        <v>50</v>
      </c>
    </row>
    <row r="16" spans="1:11" s="1" customFormat="1" ht="38.25" customHeight="1">
      <c r="A16" s="13">
        <v>14</v>
      </c>
      <c r="B16" s="18" t="s">
        <v>51</v>
      </c>
      <c r="C16" s="13" t="s">
        <v>52</v>
      </c>
      <c r="D16" s="13" t="s">
        <v>53</v>
      </c>
      <c r="E16" s="13" t="s">
        <v>15</v>
      </c>
      <c r="F16" s="13">
        <v>63</v>
      </c>
      <c r="G16" s="21" t="s">
        <v>54</v>
      </c>
      <c r="H16" s="17">
        <v>58.2</v>
      </c>
      <c r="I16" s="13">
        <v>1</v>
      </c>
      <c r="J16" s="13"/>
      <c r="K16" s="16" t="s">
        <v>50</v>
      </c>
    </row>
    <row r="17" spans="1:11" s="1" customFormat="1" ht="30.75" customHeight="1">
      <c r="A17" s="13">
        <v>15</v>
      </c>
      <c r="B17" s="20"/>
      <c r="C17" s="13" t="s">
        <v>52</v>
      </c>
      <c r="D17" s="13" t="s">
        <v>55</v>
      </c>
      <c r="E17" s="13" t="s">
        <v>15</v>
      </c>
      <c r="F17" s="13">
        <v>40</v>
      </c>
      <c r="G17" s="13">
        <v>72.29</v>
      </c>
      <c r="H17" s="17">
        <f aca="true" t="shared" si="1" ref="H17:H26">F17*0.6+G17*0.4</f>
        <v>52.916000000000004</v>
      </c>
      <c r="I17" s="13">
        <v>2</v>
      </c>
      <c r="J17" s="13" t="s">
        <v>16</v>
      </c>
      <c r="K17" s="16" t="s">
        <v>56</v>
      </c>
    </row>
    <row r="18" spans="1:11" s="1" customFormat="1" ht="28.5" customHeight="1">
      <c r="A18" s="13">
        <v>16</v>
      </c>
      <c r="B18" s="22" t="s">
        <v>57</v>
      </c>
      <c r="C18" s="13" t="s">
        <v>58</v>
      </c>
      <c r="D18" s="13" t="s">
        <v>59</v>
      </c>
      <c r="E18" s="13" t="s">
        <v>15</v>
      </c>
      <c r="F18" s="13">
        <v>79</v>
      </c>
      <c r="G18" s="13">
        <v>86.92</v>
      </c>
      <c r="H18" s="17">
        <f t="shared" si="1"/>
        <v>82.168</v>
      </c>
      <c r="I18" s="13">
        <v>1</v>
      </c>
      <c r="J18" s="13" t="s">
        <v>16</v>
      </c>
      <c r="K18" s="16" t="s">
        <v>60</v>
      </c>
    </row>
    <row r="19" spans="1:11" s="1" customFormat="1" ht="30" customHeight="1">
      <c r="A19" s="13">
        <v>17</v>
      </c>
      <c r="B19" s="19"/>
      <c r="C19" s="13" t="s">
        <v>58</v>
      </c>
      <c r="D19" s="13" t="s">
        <v>61</v>
      </c>
      <c r="E19" s="13" t="s">
        <v>15</v>
      </c>
      <c r="F19" s="13">
        <v>62</v>
      </c>
      <c r="G19" s="13">
        <v>89.86</v>
      </c>
      <c r="H19" s="17">
        <f t="shared" si="1"/>
        <v>73.144</v>
      </c>
      <c r="I19" s="13">
        <v>2</v>
      </c>
      <c r="J19" s="13"/>
      <c r="K19" s="16" t="s">
        <v>62</v>
      </c>
    </row>
    <row r="20" spans="1:11" s="1" customFormat="1" ht="24.75" customHeight="1">
      <c r="A20" s="13">
        <v>18</v>
      </c>
      <c r="B20" s="20"/>
      <c r="C20" s="13" t="s">
        <v>58</v>
      </c>
      <c r="D20" s="13" t="s">
        <v>63</v>
      </c>
      <c r="E20" s="13" t="s">
        <v>15</v>
      </c>
      <c r="F20" s="13">
        <v>58</v>
      </c>
      <c r="G20" s="13">
        <v>92.5</v>
      </c>
      <c r="H20" s="17">
        <f t="shared" si="1"/>
        <v>71.8</v>
      </c>
      <c r="I20" s="13">
        <v>3</v>
      </c>
      <c r="J20" s="13"/>
      <c r="K20" s="16" t="s">
        <v>64</v>
      </c>
    </row>
    <row r="21" spans="1:11" s="1" customFormat="1" ht="24.75" customHeight="1">
      <c r="A21" s="13">
        <v>19</v>
      </c>
      <c r="B21" s="22" t="s">
        <v>65</v>
      </c>
      <c r="C21" s="13" t="s">
        <v>66</v>
      </c>
      <c r="D21" s="13" t="s">
        <v>67</v>
      </c>
      <c r="E21" s="13" t="s">
        <v>15</v>
      </c>
      <c r="F21" s="13">
        <v>67</v>
      </c>
      <c r="G21" s="13">
        <v>86.2</v>
      </c>
      <c r="H21" s="17">
        <f t="shared" si="1"/>
        <v>74.68</v>
      </c>
      <c r="I21" s="13">
        <v>1</v>
      </c>
      <c r="J21" s="13" t="s">
        <v>16</v>
      </c>
      <c r="K21" s="16" t="s">
        <v>68</v>
      </c>
    </row>
    <row r="22" spans="1:11" s="1" customFormat="1" ht="24" customHeight="1">
      <c r="A22" s="13">
        <v>20</v>
      </c>
      <c r="B22" s="19"/>
      <c r="C22" s="13" t="s">
        <v>66</v>
      </c>
      <c r="D22" s="13" t="s">
        <v>69</v>
      </c>
      <c r="E22" s="13" t="s">
        <v>15</v>
      </c>
      <c r="F22" s="13">
        <v>67</v>
      </c>
      <c r="G22" s="13">
        <v>79.4</v>
      </c>
      <c r="H22" s="17">
        <f t="shared" si="1"/>
        <v>71.96000000000001</v>
      </c>
      <c r="I22" s="13">
        <v>2</v>
      </c>
      <c r="J22" s="13"/>
      <c r="K22" s="16" t="s">
        <v>43</v>
      </c>
    </row>
    <row r="23" spans="1:11" s="1" customFormat="1" ht="23.25" customHeight="1">
      <c r="A23" s="13">
        <v>21</v>
      </c>
      <c r="B23" s="20"/>
      <c r="C23" s="13" t="s">
        <v>66</v>
      </c>
      <c r="D23" s="13" t="s">
        <v>70</v>
      </c>
      <c r="E23" s="13" t="s">
        <v>15</v>
      </c>
      <c r="F23" s="13">
        <v>59.5</v>
      </c>
      <c r="G23" s="13">
        <v>78.16</v>
      </c>
      <c r="H23" s="17">
        <f t="shared" si="1"/>
        <v>66.964</v>
      </c>
      <c r="I23" s="13">
        <v>3</v>
      </c>
      <c r="J23" s="13"/>
      <c r="K23" s="16" t="s">
        <v>71</v>
      </c>
    </row>
    <row r="24" spans="1:11" s="1" customFormat="1" ht="30.75" customHeight="1">
      <c r="A24" s="13">
        <v>22</v>
      </c>
      <c r="B24" s="22" t="s">
        <v>72</v>
      </c>
      <c r="C24" s="13" t="s">
        <v>73</v>
      </c>
      <c r="D24" s="13" t="s">
        <v>74</v>
      </c>
      <c r="E24" s="13" t="s">
        <v>21</v>
      </c>
      <c r="F24" s="13">
        <v>54</v>
      </c>
      <c r="G24" s="13">
        <v>90.25</v>
      </c>
      <c r="H24" s="17">
        <f t="shared" si="1"/>
        <v>68.5</v>
      </c>
      <c r="I24" s="13">
        <v>1</v>
      </c>
      <c r="J24" s="13" t="s">
        <v>16</v>
      </c>
      <c r="K24" s="16" t="s">
        <v>47</v>
      </c>
    </row>
    <row r="25" spans="1:11" s="1" customFormat="1" ht="30.75" customHeight="1">
      <c r="A25" s="13">
        <v>23</v>
      </c>
      <c r="B25" s="19"/>
      <c r="C25" s="13" t="s">
        <v>73</v>
      </c>
      <c r="D25" s="13" t="s">
        <v>75</v>
      </c>
      <c r="E25" s="13" t="s">
        <v>21</v>
      </c>
      <c r="F25" s="13">
        <v>43</v>
      </c>
      <c r="G25" s="13">
        <v>88.54</v>
      </c>
      <c r="H25" s="17">
        <f t="shared" si="1"/>
        <v>61.21600000000001</v>
      </c>
      <c r="I25" s="13">
        <v>2</v>
      </c>
      <c r="J25" s="13"/>
      <c r="K25" s="16" t="s">
        <v>76</v>
      </c>
    </row>
    <row r="26" spans="1:11" s="1" customFormat="1" ht="30.75" customHeight="1">
      <c r="A26" s="13">
        <v>24</v>
      </c>
      <c r="B26" s="20"/>
      <c r="C26" s="13" t="s">
        <v>73</v>
      </c>
      <c r="D26" s="13" t="s">
        <v>77</v>
      </c>
      <c r="E26" s="13" t="s">
        <v>21</v>
      </c>
      <c r="F26" s="13">
        <v>38</v>
      </c>
      <c r="G26" s="13">
        <v>69.27</v>
      </c>
      <c r="H26" s="17">
        <f t="shared" si="1"/>
        <v>50.507999999999996</v>
      </c>
      <c r="I26" s="13">
        <v>3</v>
      </c>
      <c r="J26" s="13"/>
      <c r="K26" s="16" t="s">
        <v>47</v>
      </c>
    </row>
    <row r="27" spans="1:11" s="1" customFormat="1" ht="14.25">
      <c r="A27" s="13">
        <v>25</v>
      </c>
      <c r="B27" s="21" t="s">
        <v>78</v>
      </c>
      <c r="C27" s="13" t="s">
        <v>79</v>
      </c>
      <c r="D27" s="13" t="s">
        <v>80</v>
      </c>
      <c r="E27" s="13" t="s">
        <v>15</v>
      </c>
      <c r="F27" s="13">
        <v>43</v>
      </c>
      <c r="G27" s="21" t="s">
        <v>54</v>
      </c>
      <c r="H27" s="17">
        <v>49</v>
      </c>
      <c r="I27" s="13">
        <v>1</v>
      </c>
      <c r="J27" s="13"/>
      <c r="K27" s="16" t="s">
        <v>81</v>
      </c>
    </row>
    <row r="28" spans="1:11" s="1" customFormat="1" ht="39" customHeight="1">
      <c r="A28" s="13">
        <v>26</v>
      </c>
      <c r="B28" s="14" t="s">
        <v>82</v>
      </c>
      <c r="C28" s="23" t="s">
        <v>83</v>
      </c>
      <c r="D28" s="13" t="s">
        <v>84</v>
      </c>
      <c r="E28" s="13" t="s">
        <v>15</v>
      </c>
      <c r="F28" s="13"/>
      <c r="G28" s="13">
        <v>92.16</v>
      </c>
      <c r="H28" s="17">
        <v>92.16</v>
      </c>
      <c r="I28" s="13">
        <v>1</v>
      </c>
      <c r="J28" s="13" t="s">
        <v>16</v>
      </c>
      <c r="K28" s="16" t="s">
        <v>85</v>
      </c>
    </row>
    <row r="29" spans="1:11" s="1" customFormat="1" ht="36.75" customHeight="1">
      <c r="A29" s="13">
        <v>27</v>
      </c>
      <c r="B29" s="18" t="s">
        <v>86</v>
      </c>
      <c r="C29" s="13" t="s">
        <v>87</v>
      </c>
      <c r="D29" s="13" t="s">
        <v>88</v>
      </c>
      <c r="E29" s="13" t="s">
        <v>21</v>
      </c>
      <c r="F29" s="13">
        <v>54</v>
      </c>
      <c r="G29" s="13">
        <v>83.29</v>
      </c>
      <c r="H29" s="17">
        <f aca="true" t="shared" si="2" ref="H29:H46">F29*0.6+G29*0.4</f>
        <v>65.71600000000001</v>
      </c>
      <c r="I29" s="13">
        <v>1</v>
      </c>
      <c r="J29" s="13" t="s">
        <v>16</v>
      </c>
      <c r="K29" s="16" t="s">
        <v>89</v>
      </c>
    </row>
    <row r="30" spans="1:11" s="1" customFormat="1" ht="27.75" customHeight="1">
      <c r="A30" s="13">
        <v>28</v>
      </c>
      <c r="B30" s="20"/>
      <c r="C30" s="13" t="s">
        <v>87</v>
      </c>
      <c r="D30" s="13" t="s">
        <v>90</v>
      </c>
      <c r="E30" s="13" t="s">
        <v>21</v>
      </c>
      <c r="F30" s="13">
        <v>46</v>
      </c>
      <c r="G30" s="13">
        <v>77.29</v>
      </c>
      <c r="H30" s="17">
        <f t="shared" si="2"/>
        <v>58.516000000000005</v>
      </c>
      <c r="I30" s="13">
        <v>2</v>
      </c>
      <c r="J30" s="13"/>
      <c r="K30" s="16" t="s">
        <v>91</v>
      </c>
    </row>
    <row r="31" spans="1:11" s="1" customFormat="1" ht="24.75" customHeight="1">
      <c r="A31" s="13">
        <v>29</v>
      </c>
      <c r="B31" s="18" t="s">
        <v>92</v>
      </c>
      <c r="C31" s="13" t="s">
        <v>93</v>
      </c>
      <c r="D31" s="13" t="s">
        <v>94</v>
      </c>
      <c r="E31" s="13" t="s">
        <v>15</v>
      </c>
      <c r="F31" s="13">
        <v>47</v>
      </c>
      <c r="G31" s="13">
        <v>84.29</v>
      </c>
      <c r="H31" s="17">
        <f t="shared" si="2"/>
        <v>61.916</v>
      </c>
      <c r="I31" s="13">
        <v>1</v>
      </c>
      <c r="J31" s="13" t="s">
        <v>16</v>
      </c>
      <c r="K31" s="16" t="s">
        <v>47</v>
      </c>
    </row>
    <row r="32" spans="1:11" s="1" customFormat="1" ht="19.5" customHeight="1">
      <c r="A32" s="13">
        <v>30</v>
      </c>
      <c r="B32" s="19"/>
      <c r="C32" s="13" t="s">
        <v>93</v>
      </c>
      <c r="D32" s="13" t="s">
        <v>95</v>
      </c>
      <c r="E32" s="13" t="s">
        <v>15</v>
      </c>
      <c r="F32" s="13">
        <v>56</v>
      </c>
      <c r="G32" s="13"/>
      <c r="H32" s="17">
        <f t="shared" si="2"/>
        <v>33.6</v>
      </c>
      <c r="I32" s="13">
        <v>2</v>
      </c>
      <c r="J32" s="13"/>
      <c r="K32" s="16" t="s">
        <v>31</v>
      </c>
    </row>
    <row r="33" spans="1:11" s="1" customFormat="1" ht="22.5" customHeight="1">
      <c r="A33" s="13">
        <v>31</v>
      </c>
      <c r="B33" s="20"/>
      <c r="C33" s="13" t="s">
        <v>93</v>
      </c>
      <c r="D33" s="13" t="s">
        <v>96</v>
      </c>
      <c r="E33" s="13" t="s">
        <v>21</v>
      </c>
      <c r="F33" s="13">
        <v>46</v>
      </c>
      <c r="G33" s="13"/>
      <c r="H33" s="17">
        <f t="shared" si="2"/>
        <v>27.599999999999998</v>
      </c>
      <c r="I33" s="13">
        <v>3</v>
      </c>
      <c r="J33" s="13"/>
      <c r="K33" s="16" t="s">
        <v>97</v>
      </c>
    </row>
    <row r="34" spans="1:11" s="1" customFormat="1" ht="33" customHeight="1">
      <c r="A34" s="13">
        <v>32</v>
      </c>
      <c r="B34" s="18" t="s">
        <v>98</v>
      </c>
      <c r="C34" s="13" t="s">
        <v>99</v>
      </c>
      <c r="D34" s="13" t="s">
        <v>100</v>
      </c>
      <c r="E34" s="13" t="s">
        <v>21</v>
      </c>
      <c r="F34" s="13">
        <v>50</v>
      </c>
      <c r="G34" s="13">
        <v>73.86</v>
      </c>
      <c r="H34" s="17">
        <f t="shared" si="2"/>
        <v>59.544</v>
      </c>
      <c r="I34" s="13">
        <v>1</v>
      </c>
      <c r="J34" s="13" t="s">
        <v>16</v>
      </c>
      <c r="K34" s="16" t="s">
        <v>47</v>
      </c>
    </row>
    <row r="35" spans="1:11" s="1" customFormat="1" ht="32.25" customHeight="1">
      <c r="A35" s="13">
        <v>33</v>
      </c>
      <c r="B35" s="20"/>
      <c r="C35" s="13" t="s">
        <v>99</v>
      </c>
      <c r="D35" s="13" t="s">
        <v>101</v>
      </c>
      <c r="E35" s="13" t="s">
        <v>21</v>
      </c>
      <c r="F35" s="13">
        <v>55</v>
      </c>
      <c r="G35" s="13"/>
      <c r="H35" s="17">
        <f t="shared" si="2"/>
        <v>33</v>
      </c>
      <c r="I35" s="13">
        <v>2</v>
      </c>
      <c r="J35" s="13"/>
      <c r="K35" s="16" t="s">
        <v>56</v>
      </c>
    </row>
    <row r="36" spans="1:11" s="1" customFormat="1" ht="58.5" customHeight="1">
      <c r="A36" s="13">
        <v>34</v>
      </c>
      <c r="B36" s="21" t="s">
        <v>102</v>
      </c>
      <c r="C36" s="13" t="s">
        <v>103</v>
      </c>
      <c r="D36" s="13" t="s">
        <v>104</v>
      </c>
      <c r="E36" s="13" t="s">
        <v>15</v>
      </c>
      <c r="F36" s="13">
        <v>68</v>
      </c>
      <c r="G36" s="13">
        <v>86.14</v>
      </c>
      <c r="H36" s="17">
        <f t="shared" si="2"/>
        <v>75.256</v>
      </c>
      <c r="I36" s="13">
        <v>1</v>
      </c>
      <c r="J36" s="13" t="s">
        <v>16</v>
      </c>
      <c r="K36" s="16" t="s">
        <v>105</v>
      </c>
    </row>
    <row r="37" spans="1:11" ht="21" customHeight="1">
      <c r="A37" s="13">
        <v>35</v>
      </c>
      <c r="B37" s="18" t="s">
        <v>106</v>
      </c>
      <c r="C37" s="13" t="s">
        <v>107</v>
      </c>
      <c r="D37" s="13" t="s">
        <v>108</v>
      </c>
      <c r="E37" s="13" t="s">
        <v>21</v>
      </c>
      <c r="F37" s="13">
        <v>56</v>
      </c>
      <c r="G37" s="13">
        <v>88.71</v>
      </c>
      <c r="H37" s="17">
        <f t="shared" si="2"/>
        <v>69.084</v>
      </c>
      <c r="I37" s="13">
        <v>1</v>
      </c>
      <c r="J37" s="13" t="s">
        <v>16</v>
      </c>
      <c r="K37" s="16" t="s">
        <v>109</v>
      </c>
    </row>
    <row r="38" spans="1:11" ht="23.25" customHeight="1">
      <c r="A38" s="13">
        <v>36</v>
      </c>
      <c r="B38" s="19"/>
      <c r="C38" s="13" t="s">
        <v>107</v>
      </c>
      <c r="D38" s="13" t="s">
        <v>110</v>
      </c>
      <c r="E38" s="13" t="s">
        <v>21</v>
      </c>
      <c r="F38" s="13">
        <v>57</v>
      </c>
      <c r="G38" s="13">
        <v>80</v>
      </c>
      <c r="H38" s="17">
        <f t="shared" si="2"/>
        <v>66.19999999999999</v>
      </c>
      <c r="I38" s="13">
        <v>2</v>
      </c>
      <c r="J38" s="13"/>
      <c r="K38" s="16" t="s">
        <v>47</v>
      </c>
    </row>
    <row r="39" spans="1:11" ht="24" customHeight="1">
      <c r="A39" s="13">
        <v>37</v>
      </c>
      <c r="B39" s="20"/>
      <c r="C39" s="13" t="s">
        <v>107</v>
      </c>
      <c r="D39" s="13" t="s">
        <v>111</v>
      </c>
      <c r="E39" s="13" t="s">
        <v>21</v>
      </c>
      <c r="F39" s="13">
        <v>56</v>
      </c>
      <c r="G39" s="13">
        <v>74</v>
      </c>
      <c r="H39" s="17">
        <f t="shared" si="2"/>
        <v>63.2</v>
      </c>
      <c r="I39" s="13">
        <v>3</v>
      </c>
      <c r="J39" s="13"/>
      <c r="K39" s="16" t="s">
        <v>33</v>
      </c>
    </row>
    <row r="40" spans="1:11" s="1" customFormat="1" ht="21" customHeight="1">
      <c r="A40" s="13">
        <v>38</v>
      </c>
      <c r="B40" s="18" t="s">
        <v>112</v>
      </c>
      <c r="C40" s="13" t="s">
        <v>113</v>
      </c>
      <c r="D40" s="13" t="s">
        <v>114</v>
      </c>
      <c r="E40" s="13" t="s">
        <v>15</v>
      </c>
      <c r="F40" s="13">
        <v>57</v>
      </c>
      <c r="G40" s="13">
        <v>79.43</v>
      </c>
      <c r="H40" s="17">
        <f t="shared" si="2"/>
        <v>65.97200000000001</v>
      </c>
      <c r="I40" s="13">
        <v>1</v>
      </c>
      <c r="J40" s="13" t="s">
        <v>16</v>
      </c>
      <c r="K40" s="16" t="s">
        <v>115</v>
      </c>
    </row>
    <row r="41" spans="1:11" s="1" customFormat="1" ht="14.25">
      <c r="A41" s="13">
        <v>39</v>
      </c>
      <c r="B41" s="19"/>
      <c r="C41" s="13" t="s">
        <v>113</v>
      </c>
      <c r="D41" s="13" t="s">
        <v>116</v>
      </c>
      <c r="E41" s="13" t="s">
        <v>15</v>
      </c>
      <c r="F41" s="13">
        <v>55</v>
      </c>
      <c r="G41" s="13">
        <v>76.71</v>
      </c>
      <c r="H41" s="17">
        <f t="shared" si="2"/>
        <v>63.684</v>
      </c>
      <c r="I41" s="13">
        <v>2</v>
      </c>
      <c r="J41" s="13"/>
      <c r="K41" s="16" t="s">
        <v>117</v>
      </c>
    </row>
    <row r="42" spans="1:11" s="1" customFormat="1" ht="14.25">
      <c r="A42" s="13">
        <v>40</v>
      </c>
      <c r="B42" s="20"/>
      <c r="C42" s="13" t="s">
        <v>113</v>
      </c>
      <c r="D42" s="13" t="s">
        <v>118</v>
      </c>
      <c r="E42" s="13" t="s">
        <v>15</v>
      </c>
      <c r="F42" s="13">
        <v>55</v>
      </c>
      <c r="G42" s="13">
        <v>72.57</v>
      </c>
      <c r="H42" s="17">
        <f t="shared" si="2"/>
        <v>62.028</v>
      </c>
      <c r="I42" s="13">
        <v>3</v>
      </c>
      <c r="J42" s="13"/>
      <c r="K42" s="16" t="s">
        <v>26</v>
      </c>
    </row>
    <row r="43" spans="1:11" s="1" customFormat="1" ht="33" customHeight="1">
      <c r="A43" s="13">
        <v>41</v>
      </c>
      <c r="B43" s="18" t="s">
        <v>119</v>
      </c>
      <c r="C43" s="13" t="s">
        <v>120</v>
      </c>
      <c r="D43" s="13" t="s">
        <v>121</v>
      </c>
      <c r="E43" s="13" t="s">
        <v>21</v>
      </c>
      <c r="F43" s="13">
        <v>58</v>
      </c>
      <c r="G43" s="13">
        <v>78.14</v>
      </c>
      <c r="H43" s="17">
        <f t="shared" si="2"/>
        <v>66.056</v>
      </c>
      <c r="I43" s="13">
        <v>1</v>
      </c>
      <c r="J43" s="13" t="s">
        <v>16</v>
      </c>
      <c r="K43" s="16" t="s">
        <v>43</v>
      </c>
    </row>
    <row r="44" spans="1:11" s="1" customFormat="1" ht="30" customHeight="1">
      <c r="A44" s="13">
        <v>42</v>
      </c>
      <c r="B44" s="19"/>
      <c r="C44" s="13" t="s">
        <v>120</v>
      </c>
      <c r="D44" s="13" t="s">
        <v>122</v>
      </c>
      <c r="E44" s="13" t="s">
        <v>15</v>
      </c>
      <c r="F44" s="13">
        <v>57</v>
      </c>
      <c r="G44" s="13">
        <v>68.14</v>
      </c>
      <c r="H44" s="17">
        <f t="shared" si="2"/>
        <v>61.455999999999996</v>
      </c>
      <c r="I44" s="13">
        <v>2</v>
      </c>
      <c r="J44" s="13"/>
      <c r="K44" s="16" t="s">
        <v>123</v>
      </c>
    </row>
    <row r="45" spans="1:11" s="1" customFormat="1" ht="32.25" customHeight="1">
      <c r="A45" s="13">
        <v>43</v>
      </c>
      <c r="B45" s="20"/>
      <c r="C45" s="13" t="s">
        <v>120</v>
      </c>
      <c r="D45" s="13" t="s">
        <v>124</v>
      </c>
      <c r="E45" s="13" t="s">
        <v>21</v>
      </c>
      <c r="F45" s="13">
        <v>46</v>
      </c>
      <c r="G45" s="13"/>
      <c r="H45" s="17">
        <f t="shared" si="2"/>
        <v>27.599999999999998</v>
      </c>
      <c r="I45" s="13">
        <v>3</v>
      </c>
      <c r="J45" s="13"/>
      <c r="K45" s="16" t="s">
        <v>123</v>
      </c>
    </row>
    <row r="46" spans="1:11" s="1" customFormat="1" ht="45" customHeight="1">
      <c r="A46" s="13">
        <v>44</v>
      </c>
      <c r="B46" s="21" t="s">
        <v>125</v>
      </c>
      <c r="C46" s="13" t="s">
        <v>126</v>
      </c>
      <c r="D46" s="13" t="s">
        <v>127</v>
      </c>
      <c r="E46" s="13" t="s">
        <v>15</v>
      </c>
      <c r="F46" s="13">
        <v>48</v>
      </c>
      <c r="G46" s="13">
        <v>90.71</v>
      </c>
      <c r="H46" s="17">
        <f t="shared" si="2"/>
        <v>65.084</v>
      </c>
      <c r="I46" s="13">
        <v>1</v>
      </c>
      <c r="J46" s="13" t="s">
        <v>16</v>
      </c>
      <c r="K46" s="16" t="s">
        <v>68</v>
      </c>
    </row>
    <row r="47" spans="1:11" s="1" customFormat="1" ht="28.5" customHeight="1">
      <c r="A47" s="13">
        <v>45</v>
      </c>
      <c r="B47" s="14" t="s">
        <v>128</v>
      </c>
      <c r="C47" s="23" t="s">
        <v>129</v>
      </c>
      <c r="D47" s="13" t="s">
        <v>130</v>
      </c>
      <c r="E47" s="13" t="s">
        <v>15</v>
      </c>
      <c r="F47" s="13"/>
      <c r="G47" s="13">
        <v>88.14</v>
      </c>
      <c r="H47" s="17">
        <v>88.14</v>
      </c>
      <c r="I47" s="13">
        <v>1</v>
      </c>
      <c r="J47" s="13" t="s">
        <v>16</v>
      </c>
      <c r="K47" s="16" t="s">
        <v>47</v>
      </c>
    </row>
    <row r="48" spans="1:11" s="1" customFormat="1" ht="28.5" customHeight="1">
      <c r="A48" s="13">
        <v>46</v>
      </c>
      <c r="B48" s="14" t="s">
        <v>131</v>
      </c>
      <c r="C48" s="23" t="s">
        <v>132</v>
      </c>
      <c r="D48" s="13" t="s">
        <v>133</v>
      </c>
      <c r="E48" s="13" t="s">
        <v>15</v>
      </c>
      <c r="F48" s="13"/>
      <c r="G48" s="13">
        <v>87.43</v>
      </c>
      <c r="H48" s="17">
        <v>87.43</v>
      </c>
      <c r="I48" s="13">
        <v>1</v>
      </c>
      <c r="J48" s="13" t="s">
        <v>16</v>
      </c>
      <c r="K48" s="16" t="s">
        <v>29</v>
      </c>
    </row>
    <row r="49" spans="1:11" s="1" customFormat="1" ht="18" customHeight="1">
      <c r="A49" s="13">
        <v>47</v>
      </c>
      <c r="B49" s="18" t="s">
        <v>134</v>
      </c>
      <c r="C49" s="13" t="s">
        <v>135</v>
      </c>
      <c r="D49" s="13" t="s">
        <v>136</v>
      </c>
      <c r="E49" s="13" t="s">
        <v>15</v>
      </c>
      <c r="F49" s="13">
        <v>51</v>
      </c>
      <c r="G49" s="13">
        <v>87.57</v>
      </c>
      <c r="H49" s="17">
        <f aca="true" t="shared" si="3" ref="H49:H54">F49*0.6+G49*0.4</f>
        <v>65.628</v>
      </c>
      <c r="I49" s="13">
        <v>1</v>
      </c>
      <c r="J49" s="13" t="s">
        <v>16</v>
      </c>
      <c r="K49" s="16" t="s">
        <v>137</v>
      </c>
    </row>
    <row r="50" spans="1:11" s="1" customFormat="1" ht="18" customHeight="1">
      <c r="A50" s="13">
        <v>48</v>
      </c>
      <c r="B50" s="19"/>
      <c r="C50" s="13" t="s">
        <v>135</v>
      </c>
      <c r="D50" s="13" t="s">
        <v>138</v>
      </c>
      <c r="E50" s="13" t="s">
        <v>15</v>
      </c>
      <c r="F50" s="13">
        <v>50</v>
      </c>
      <c r="G50" s="13">
        <v>85.71</v>
      </c>
      <c r="H50" s="17">
        <f t="shared" si="3"/>
        <v>64.28399999999999</v>
      </c>
      <c r="I50" s="13">
        <v>2</v>
      </c>
      <c r="J50" s="13"/>
      <c r="K50" s="16" t="s">
        <v>139</v>
      </c>
    </row>
    <row r="51" spans="1:11" s="1" customFormat="1" ht="18" customHeight="1">
      <c r="A51" s="13">
        <v>49</v>
      </c>
      <c r="B51" s="20"/>
      <c r="C51" s="13" t="s">
        <v>135</v>
      </c>
      <c r="D51" s="13" t="s">
        <v>140</v>
      </c>
      <c r="E51" s="13" t="s">
        <v>15</v>
      </c>
      <c r="F51" s="13">
        <v>43</v>
      </c>
      <c r="G51" s="13"/>
      <c r="H51" s="17">
        <f t="shared" si="3"/>
        <v>25.8</v>
      </c>
      <c r="I51" s="13">
        <v>3</v>
      </c>
      <c r="J51" s="13"/>
      <c r="K51" s="16" t="s">
        <v>29</v>
      </c>
    </row>
    <row r="52" spans="1:11" s="1" customFormat="1" ht="18" customHeight="1">
      <c r="A52" s="13">
        <v>50</v>
      </c>
      <c r="B52" s="18" t="s">
        <v>141</v>
      </c>
      <c r="C52" s="13" t="s">
        <v>142</v>
      </c>
      <c r="D52" s="13" t="s">
        <v>143</v>
      </c>
      <c r="E52" s="13" t="s">
        <v>15</v>
      </c>
      <c r="F52" s="13">
        <v>61</v>
      </c>
      <c r="G52" s="13">
        <v>88</v>
      </c>
      <c r="H52" s="17">
        <f t="shared" si="3"/>
        <v>71.80000000000001</v>
      </c>
      <c r="I52" s="13">
        <v>1</v>
      </c>
      <c r="J52" s="13" t="s">
        <v>16</v>
      </c>
      <c r="K52" s="16" t="s">
        <v>47</v>
      </c>
    </row>
    <row r="53" spans="1:11" s="1" customFormat="1" ht="22.5" customHeight="1">
      <c r="A53" s="13">
        <v>51</v>
      </c>
      <c r="B53" s="19"/>
      <c r="C53" s="13" t="s">
        <v>142</v>
      </c>
      <c r="D53" s="13" t="s">
        <v>144</v>
      </c>
      <c r="E53" s="13" t="s">
        <v>15</v>
      </c>
      <c r="F53" s="13">
        <v>61</v>
      </c>
      <c r="G53" s="13">
        <v>80</v>
      </c>
      <c r="H53" s="17">
        <f t="shared" si="3"/>
        <v>68.6</v>
      </c>
      <c r="I53" s="13">
        <v>2</v>
      </c>
      <c r="J53" s="13"/>
      <c r="K53" s="16" t="s">
        <v>145</v>
      </c>
    </row>
    <row r="54" spans="1:11" s="1" customFormat="1" ht="23.25" customHeight="1">
      <c r="A54" s="13">
        <v>52</v>
      </c>
      <c r="B54" s="20"/>
      <c r="C54" s="13" t="s">
        <v>142</v>
      </c>
      <c r="D54" s="13" t="s">
        <v>146</v>
      </c>
      <c r="E54" s="13" t="s">
        <v>15</v>
      </c>
      <c r="F54" s="13">
        <v>57</v>
      </c>
      <c r="G54" s="13">
        <v>77.86</v>
      </c>
      <c r="H54" s="17">
        <f t="shared" si="3"/>
        <v>65.344</v>
      </c>
      <c r="I54" s="13">
        <v>3</v>
      </c>
      <c r="J54" s="13"/>
      <c r="K54" s="16" t="s">
        <v>147</v>
      </c>
    </row>
    <row r="55" spans="1:11" s="1" customFormat="1" ht="95.25" customHeight="1">
      <c r="A55" s="13">
        <v>53</v>
      </c>
      <c r="B55" s="14" t="s">
        <v>148</v>
      </c>
      <c r="C55" s="23" t="s">
        <v>149</v>
      </c>
      <c r="D55" s="13" t="s">
        <v>150</v>
      </c>
      <c r="E55" s="13" t="s">
        <v>15</v>
      </c>
      <c r="F55" s="13"/>
      <c r="G55" s="13">
        <v>80.05</v>
      </c>
      <c r="H55" s="17">
        <v>80.05</v>
      </c>
      <c r="I55" s="13"/>
      <c r="J55" s="13" t="s">
        <v>16</v>
      </c>
      <c r="K55" s="16" t="s">
        <v>22</v>
      </c>
    </row>
    <row r="56" spans="1:11" s="1" customFormat="1" ht="34.5" customHeight="1">
      <c r="A56" s="13">
        <v>54</v>
      </c>
      <c r="B56" s="22" t="s">
        <v>151</v>
      </c>
      <c r="C56" s="13" t="s">
        <v>152</v>
      </c>
      <c r="D56" s="13" t="s">
        <v>153</v>
      </c>
      <c r="E56" s="13" t="s">
        <v>15</v>
      </c>
      <c r="F56" s="13">
        <v>63</v>
      </c>
      <c r="G56" s="13">
        <v>85.29</v>
      </c>
      <c r="H56" s="17">
        <f>F56*0.6+G56*0.4</f>
        <v>71.916</v>
      </c>
      <c r="I56" s="13">
        <v>1</v>
      </c>
      <c r="J56" s="13" t="s">
        <v>16</v>
      </c>
      <c r="K56" s="16" t="s">
        <v>33</v>
      </c>
    </row>
    <row r="57" spans="1:11" s="1" customFormat="1" ht="32.25" customHeight="1">
      <c r="A57" s="13">
        <v>55</v>
      </c>
      <c r="B57" s="20"/>
      <c r="C57" s="13" t="s">
        <v>152</v>
      </c>
      <c r="D57" s="13" t="s">
        <v>154</v>
      </c>
      <c r="E57" s="13" t="s">
        <v>15</v>
      </c>
      <c r="F57" s="13">
        <v>52</v>
      </c>
      <c r="G57" s="21" t="s">
        <v>54</v>
      </c>
      <c r="H57" s="17">
        <v>53.7</v>
      </c>
      <c r="I57" s="13">
        <v>2</v>
      </c>
      <c r="J57" s="13"/>
      <c r="K57" s="16" t="s">
        <v>56</v>
      </c>
    </row>
    <row r="58" spans="1:11" s="1" customFormat="1" ht="47.25" customHeight="1">
      <c r="A58" s="13">
        <v>56</v>
      </c>
      <c r="B58" s="22" t="s">
        <v>155</v>
      </c>
      <c r="C58" s="13" t="s">
        <v>156</v>
      </c>
      <c r="D58" s="13" t="s">
        <v>157</v>
      </c>
      <c r="E58" s="13" t="s">
        <v>15</v>
      </c>
      <c r="F58" s="13">
        <v>62</v>
      </c>
      <c r="G58" s="13">
        <v>88.98</v>
      </c>
      <c r="H58" s="17">
        <f aca="true" t="shared" si="4" ref="H58:H89">F58*0.6+G58*0.4</f>
        <v>72.792</v>
      </c>
      <c r="I58" s="13">
        <v>1</v>
      </c>
      <c r="J58" s="13" t="s">
        <v>16</v>
      </c>
      <c r="K58" s="16" t="s">
        <v>158</v>
      </c>
    </row>
    <row r="59" spans="1:11" s="1" customFormat="1" ht="40.5" customHeight="1">
      <c r="A59" s="13">
        <v>57</v>
      </c>
      <c r="B59" s="19"/>
      <c r="C59" s="13" t="s">
        <v>156</v>
      </c>
      <c r="D59" s="13" t="s">
        <v>159</v>
      </c>
      <c r="E59" s="13" t="s">
        <v>15</v>
      </c>
      <c r="F59" s="13">
        <v>55</v>
      </c>
      <c r="G59" s="13"/>
      <c r="H59" s="17">
        <f t="shared" si="4"/>
        <v>33</v>
      </c>
      <c r="I59" s="13">
        <v>2</v>
      </c>
      <c r="J59" s="13"/>
      <c r="K59" s="16" t="s">
        <v>160</v>
      </c>
    </row>
    <row r="60" spans="1:11" s="1" customFormat="1" ht="38.25" customHeight="1">
      <c r="A60" s="13">
        <v>58</v>
      </c>
      <c r="B60" s="20"/>
      <c r="C60" s="13" t="s">
        <v>156</v>
      </c>
      <c r="D60" s="13" t="s">
        <v>161</v>
      </c>
      <c r="E60" s="13" t="s">
        <v>21</v>
      </c>
      <c r="F60" s="13">
        <v>51</v>
      </c>
      <c r="G60" s="13"/>
      <c r="H60" s="17">
        <f t="shared" si="4"/>
        <v>30.599999999999998</v>
      </c>
      <c r="I60" s="13">
        <v>3</v>
      </c>
      <c r="J60" s="13"/>
      <c r="K60" s="16" t="s">
        <v>22</v>
      </c>
    </row>
    <row r="61" spans="1:11" s="1" customFormat="1" ht="60.75" customHeight="1">
      <c r="A61" s="13">
        <v>59</v>
      </c>
      <c r="B61" s="14" t="s">
        <v>162</v>
      </c>
      <c r="C61" s="13" t="s">
        <v>163</v>
      </c>
      <c r="D61" s="13" t="s">
        <v>164</v>
      </c>
      <c r="E61" s="13" t="s">
        <v>15</v>
      </c>
      <c r="F61" s="13">
        <v>59</v>
      </c>
      <c r="G61" s="13">
        <v>84.6</v>
      </c>
      <c r="H61" s="17">
        <f t="shared" si="4"/>
        <v>69.24</v>
      </c>
      <c r="I61" s="13">
        <v>1</v>
      </c>
      <c r="J61" s="13" t="s">
        <v>16</v>
      </c>
      <c r="K61" s="16" t="s">
        <v>165</v>
      </c>
    </row>
    <row r="62" spans="1:11" s="1" customFormat="1" ht="17.25" customHeight="1">
      <c r="A62" s="13">
        <v>60</v>
      </c>
      <c r="B62" s="22" t="s">
        <v>166</v>
      </c>
      <c r="C62" s="13" t="s">
        <v>167</v>
      </c>
      <c r="D62" s="13" t="s">
        <v>168</v>
      </c>
      <c r="E62" s="13" t="s">
        <v>21</v>
      </c>
      <c r="F62" s="13">
        <v>57</v>
      </c>
      <c r="G62" s="13">
        <v>88.6</v>
      </c>
      <c r="H62" s="17">
        <f t="shared" si="4"/>
        <v>69.63999999999999</v>
      </c>
      <c r="I62" s="13">
        <v>1</v>
      </c>
      <c r="J62" s="13" t="s">
        <v>16</v>
      </c>
      <c r="K62" s="16" t="s">
        <v>169</v>
      </c>
    </row>
    <row r="63" spans="1:11" s="1" customFormat="1" ht="18" customHeight="1">
      <c r="A63" s="13">
        <v>61</v>
      </c>
      <c r="B63" s="19"/>
      <c r="C63" s="13" t="s">
        <v>167</v>
      </c>
      <c r="D63" s="13" t="s">
        <v>170</v>
      </c>
      <c r="E63" s="13" t="s">
        <v>15</v>
      </c>
      <c r="F63" s="13">
        <v>52</v>
      </c>
      <c r="G63" s="13">
        <v>76.2</v>
      </c>
      <c r="H63" s="17">
        <f t="shared" si="4"/>
        <v>61.68000000000001</v>
      </c>
      <c r="I63" s="13">
        <v>2</v>
      </c>
      <c r="J63" s="13"/>
      <c r="K63" s="16" t="s">
        <v>139</v>
      </c>
    </row>
    <row r="64" spans="1:11" s="1" customFormat="1" ht="18" customHeight="1">
      <c r="A64" s="13">
        <v>62</v>
      </c>
      <c r="B64" s="20"/>
      <c r="C64" s="13" t="s">
        <v>167</v>
      </c>
      <c r="D64" s="13" t="s">
        <v>171</v>
      </c>
      <c r="E64" s="13" t="s">
        <v>21</v>
      </c>
      <c r="F64" s="13">
        <v>58</v>
      </c>
      <c r="G64" s="13"/>
      <c r="H64" s="17">
        <f t="shared" si="4"/>
        <v>34.8</v>
      </c>
      <c r="I64" s="13">
        <v>3</v>
      </c>
      <c r="J64" s="13"/>
      <c r="K64" s="16" t="s">
        <v>172</v>
      </c>
    </row>
    <row r="65" spans="1:11" s="1" customFormat="1" ht="58.5" customHeight="1">
      <c r="A65" s="13">
        <v>63</v>
      </c>
      <c r="B65" s="14" t="s">
        <v>173</v>
      </c>
      <c r="C65" s="13" t="s">
        <v>174</v>
      </c>
      <c r="D65" s="13" t="s">
        <v>175</v>
      </c>
      <c r="E65" s="13" t="s">
        <v>15</v>
      </c>
      <c r="F65" s="13">
        <v>59</v>
      </c>
      <c r="G65" s="13">
        <v>85.8</v>
      </c>
      <c r="H65" s="17">
        <f t="shared" si="4"/>
        <v>69.72</v>
      </c>
      <c r="I65" s="13">
        <v>1</v>
      </c>
      <c r="J65" s="13" t="s">
        <v>16</v>
      </c>
      <c r="K65" s="16" t="s">
        <v>176</v>
      </c>
    </row>
    <row r="66" spans="1:11" s="1" customFormat="1" ht="21.75" customHeight="1">
      <c r="A66" s="13">
        <v>64</v>
      </c>
      <c r="B66" s="22" t="s">
        <v>177</v>
      </c>
      <c r="C66" s="13" t="s">
        <v>178</v>
      </c>
      <c r="D66" s="13" t="s">
        <v>179</v>
      </c>
      <c r="E66" s="13" t="s">
        <v>15</v>
      </c>
      <c r="F66" s="13">
        <v>64</v>
      </c>
      <c r="G66" s="13">
        <v>90.71</v>
      </c>
      <c r="H66" s="17">
        <f t="shared" si="4"/>
        <v>74.684</v>
      </c>
      <c r="I66" s="13">
        <v>1</v>
      </c>
      <c r="J66" s="13" t="s">
        <v>16</v>
      </c>
      <c r="K66" s="16" t="s">
        <v>47</v>
      </c>
    </row>
    <row r="67" spans="1:12" s="1" customFormat="1" ht="20.25" customHeight="1">
      <c r="A67" s="13">
        <v>65</v>
      </c>
      <c r="B67" s="19"/>
      <c r="C67" s="13" t="s">
        <v>178</v>
      </c>
      <c r="D67" s="13" t="s">
        <v>180</v>
      </c>
      <c r="E67" s="13" t="s">
        <v>15</v>
      </c>
      <c r="F67" s="13">
        <v>55</v>
      </c>
      <c r="G67" s="13">
        <v>89.29</v>
      </c>
      <c r="H67" s="17">
        <f t="shared" si="4"/>
        <v>68.71600000000001</v>
      </c>
      <c r="I67" s="13">
        <v>2</v>
      </c>
      <c r="J67" s="13" t="s">
        <v>16</v>
      </c>
      <c r="K67" s="16" t="s">
        <v>47</v>
      </c>
      <c r="L67" s="24"/>
    </row>
    <row r="68" spans="1:12" s="1" customFormat="1" ht="20.25" customHeight="1">
      <c r="A68" s="13">
        <v>66</v>
      </c>
      <c r="B68" s="19"/>
      <c r="C68" s="13" t="s">
        <v>178</v>
      </c>
      <c r="D68" s="13" t="s">
        <v>181</v>
      </c>
      <c r="E68" s="13" t="s">
        <v>21</v>
      </c>
      <c r="F68" s="13">
        <v>55</v>
      </c>
      <c r="G68" s="13">
        <v>85.14</v>
      </c>
      <c r="H68" s="17">
        <f t="shared" si="4"/>
        <v>67.05600000000001</v>
      </c>
      <c r="I68" s="13">
        <v>3</v>
      </c>
      <c r="J68" s="13"/>
      <c r="K68" s="16" t="s">
        <v>182</v>
      </c>
      <c r="L68" s="25"/>
    </row>
    <row r="69" spans="1:11" s="1" customFormat="1" ht="20.25" customHeight="1">
      <c r="A69" s="13">
        <v>67</v>
      </c>
      <c r="B69" s="20"/>
      <c r="C69" s="13" t="s">
        <v>178</v>
      </c>
      <c r="D69" s="13" t="s">
        <v>183</v>
      </c>
      <c r="E69" s="13" t="s">
        <v>15</v>
      </c>
      <c r="F69" s="13">
        <v>57</v>
      </c>
      <c r="G69" s="13">
        <v>78.43</v>
      </c>
      <c r="H69" s="17">
        <f t="shared" si="4"/>
        <v>65.572</v>
      </c>
      <c r="I69" s="13">
        <v>4</v>
      </c>
      <c r="J69" s="13"/>
      <c r="K69" s="16" t="s">
        <v>37</v>
      </c>
    </row>
    <row r="70" spans="1:11" s="1" customFormat="1" ht="14.25">
      <c r="A70" s="13">
        <v>68</v>
      </c>
      <c r="B70" s="21" t="s">
        <v>184</v>
      </c>
      <c r="C70" s="13" t="s">
        <v>185</v>
      </c>
      <c r="D70" s="13" t="s">
        <v>186</v>
      </c>
      <c r="E70" s="13" t="s">
        <v>15</v>
      </c>
      <c r="F70" s="13">
        <v>43</v>
      </c>
      <c r="G70" s="13">
        <v>81.8</v>
      </c>
      <c r="H70" s="17">
        <f t="shared" si="4"/>
        <v>58.519999999999996</v>
      </c>
      <c r="I70" s="13">
        <v>1</v>
      </c>
      <c r="J70" s="13" t="s">
        <v>16</v>
      </c>
      <c r="K70" s="16" t="s">
        <v>187</v>
      </c>
    </row>
    <row r="71" spans="1:11" s="1" customFormat="1" ht="14.25" customHeight="1">
      <c r="A71" s="13">
        <v>69</v>
      </c>
      <c r="B71" s="18" t="s">
        <v>188</v>
      </c>
      <c r="C71" s="13" t="s">
        <v>189</v>
      </c>
      <c r="D71" s="13" t="s">
        <v>190</v>
      </c>
      <c r="E71" s="13" t="s">
        <v>15</v>
      </c>
      <c r="F71" s="13">
        <v>56</v>
      </c>
      <c r="G71" s="13">
        <v>90.2</v>
      </c>
      <c r="H71" s="17">
        <f t="shared" si="4"/>
        <v>69.68</v>
      </c>
      <c r="I71" s="13">
        <v>1</v>
      </c>
      <c r="J71" s="13" t="s">
        <v>16</v>
      </c>
      <c r="K71" s="16" t="s">
        <v>33</v>
      </c>
    </row>
    <row r="72" spans="1:11" s="1" customFormat="1" ht="14.25">
      <c r="A72" s="13">
        <v>70</v>
      </c>
      <c r="B72" s="19"/>
      <c r="C72" s="13" t="s">
        <v>189</v>
      </c>
      <c r="D72" s="13" t="s">
        <v>191</v>
      </c>
      <c r="E72" s="13" t="s">
        <v>15</v>
      </c>
      <c r="F72" s="13">
        <v>57</v>
      </c>
      <c r="G72" s="13">
        <v>88</v>
      </c>
      <c r="H72" s="17">
        <f t="shared" si="4"/>
        <v>69.4</v>
      </c>
      <c r="I72" s="13">
        <v>2</v>
      </c>
      <c r="J72" s="13"/>
      <c r="K72" s="16" t="s">
        <v>43</v>
      </c>
    </row>
    <row r="73" spans="1:11" s="1" customFormat="1" ht="14.25">
      <c r="A73" s="13">
        <v>71</v>
      </c>
      <c r="B73" s="20"/>
      <c r="C73" s="13" t="s">
        <v>189</v>
      </c>
      <c r="D73" s="13" t="s">
        <v>192</v>
      </c>
      <c r="E73" s="13" t="s">
        <v>15</v>
      </c>
      <c r="F73" s="13">
        <v>55</v>
      </c>
      <c r="G73" s="13">
        <v>82</v>
      </c>
      <c r="H73" s="17">
        <f t="shared" si="4"/>
        <v>65.80000000000001</v>
      </c>
      <c r="I73" s="13">
        <v>3</v>
      </c>
      <c r="J73" s="13"/>
      <c r="K73" s="16" t="s">
        <v>33</v>
      </c>
    </row>
    <row r="74" spans="1:11" s="1" customFormat="1" ht="14.25" customHeight="1">
      <c r="A74" s="13">
        <v>72</v>
      </c>
      <c r="B74" s="18" t="s">
        <v>193</v>
      </c>
      <c r="C74" s="13" t="s">
        <v>194</v>
      </c>
      <c r="D74" s="13" t="s">
        <v>195</v>
      </c>
      <c r="E74" s="13" t="s">
        <v>15</v>
      </c>
      <c r="F74" s="13">
        <v>69</v>
      </c>
      <c r="G74" s="13">
        <v>80.8</v>
      </c>
      <c r="H74" s="17">
        <f t="shared" si="4"/>
        <v>73.72</v>
      </c>
      <c r="I74" s="13">
        <v>1</v>
      </c>
      <c r="J74" s="13" t="s">
        <v>16</v>
      </c>
      <c r="K74" s="16" t="s">
        <v>147</v>
      </c>
    </row>
    <row r="75" spans="1:11" s="1" customFormat="1" ht="14.25">
      <c r="A75" s="13">
        <v>73</v>
      </c>
      <c r="B75" s="19"/>
      <c r="C75" s="13" t="s">
        <v>194</v>
      </c>
      <c r="D75" s="13" t="s">
        <v>196</v>
      </c>
      <c r="E75" s="13" t="s">
        <v>15</v>
      </c>
      <c r="F75" s="13">
        <v>56</v>
      </c>
      <c r="G75" s="13">
        <v>90.6</v>
      </c>
      <c r="H75" s="17">
        <f t="shared" si="4"/>
        <v>69.84</v>
      </c>
      <c r="I75" s="13">
        <v>2</v>
      </c>
      <c r="J75" s="13"/>
      <c r="K75" s="16" t="s">
        <v>197</v>
      </c>
    </row>
    <row r="76" spans="1:11" s="1" customFormat="1" ht="14.25">
      <c r="A76" s="13">
        <v>74</v>
      </c>
      <c r="B76" s="20"/>
      <c r="C76" s="13" t="s">
        <v>194</v>
      </c>
      <c r="D76" s="13" t="s">
        <v>198</v>
      </c>
      <c r="E76" s="13" t="s">
        <v>15</v>
      </c>
      <c r="F76" s="13">
        <v>57</v>
      </c>
      <c r="G76" s="13">
        <v>63.6</v>
      </c>
      <c r="H76" s="17">
        <f t="shared" si="4"/>
        <v>59.64</v>
      </c>
      <c r="I76" s="13">
        <v>3</v>
      </c>
      <c r="J76" s="13"/>
      <c r="K76" s="16" t="s">
        <v>139</v>
      </c>
    </row>
    <row r="77" spans="1:11" s="1" customFormat="1" ht="14.25" customHeight="1">
      <c r="A77" s="13">
        <v>75</v>
      </c>
      <c r="B77" s="18" t="s">
        <v>199</v>
      </c>
      <c r="C77" s="13" t="s">
        <v>200</v>
      </c>
      <c r="D77" s="13" t="s">
        <v>201</v>
      </c>
      <c r="E77" s="13" t="s">
        <v>15</v>
      </c>
      <c r="F77" s="13">
        <v>77</v>
      </c>
      <c r="G77" s="13">
        <v>78.4</v>
      </c>
      <c r="H77" s="17">
        <f t="shared" si="4"/>
        <v>77.56</v>
      </c>
      <c r="I77" s="13">
        <v>1</v>
      </c>
      <c r="J77" s="13" t="s">
        <v>16</v>
      </c>
      <c r="K77" s="16" t="s">
        <v>47</v>
      </c>
    </row>
    <row r="78" spans="1:11" s="1" customFormat="1" ht="14.25">
      <c r="A78" s="13">
        <v>76</v>
      </c>
      <c r="B78" s="19"/>
      <c r="C78" s="13" t="s">
        <v>200</v>
      </c>
      <c r="D78" s="13" t="s">
        <v>202</v>
      </c>
      <c r="E78" s="13" t="s">
        <v>15</v>
      </c>
      <c r="F78" s="13">
        <v>69</v>
      </c>
      <c r="G78" s="13">
        <v>76.2</v>
      </c>
      <c r="H78" s="17">
        <f t="shared" si="4"/>
        <v>71.88</v>
      </c>
      <c r="I78" s="13">
        <v>2</v>
      </c>
      <c r="J78" s="13" t="s">
        <v>16</v>
      </c>
      <c r="K78" s="16" t="s">
        <v>47</v>
      </c>
    </row>
    <row r="79" spans="1:11" s="1" customFormat="1" ht="14.25">
      <c r="A79" s="13">
        <v>77</v>
      </c>
      <c r="B79" s="19"/>
      <c r="C79" s="13" t="s">
        <v>200</v>
      </c>
      <c r="D79" s="13" t="s">
        <v>203</v>
      </c>
      <c r="E79" s="13" t="s">
        <v>15</v>
      </c>
      <c r="F79" s="13">
        <v>68</v>
      </c>
      <c r="G79" s="13">
        <v>73</v>
      </c>
      <c r="H79" s="17">
        <f t="shared" si="4"/>
        <v>70</v>
      </c>
      <c r="I79" s="13">
        <v>3</v>
      </c>
      <c r="J79" s="13"/>
      <c r="K79" s="16" t="s">
        <v>204</v>
      </c>
    </row>
    <row r="80" spans="1:11" s="1" customFormat="1" ht="14.25">
      <c r="A80" s="13">
        <v>78</v>
      </c>
      <c r="B80" s="19"/>
      <c r="C80" s="13" t="s">
        <v>200</v>
      </c>
      <c r="D80" s="13" t="s">
        <v>205</v>
      </c>
      <c r="E80" s="13" t="s">
        <v>15</v>
      </c>
      <c r="F80" s="13">
        <v>67</v>
      </c>
      <c r="G80" s="13">
        <v>72</v>
      </c>
      <c r="H80" s="17">
        <f t="shared" si="4"/>
        <v>69</v>
      </c>
      <c r="I80" s="13">
        <v>4</v>
      </c>
      <c r="J80" s="13"/>
      <c r="K80" s="16" t="s">
        <v>206</v>
      </c>
    </row>
    <row r="81" spans="1:11" s="1" customFormat="1" ht="14.25">
      <c r="A81" s="13">
        <v>79</v>
      </c>
      <c r="B81" s="19"/>
      <c r="C81" s="13" t="s">
        <v>200</v>
      </c>
      <c r="D81" s="13" t="s">
        <v>207</v>
      </c>
      <c r="E81" s="13" t="s">
        <v>15</v>
      </c>
      <c r="F81" s="13">
        <v>63</v>
      </c>
      <c r="G81" s="13">
        <v>76.8</v>
      </c>
      <c r="H81" s="17">
        <f t="shared" si="4"/>
        <v>68.52</v>
      </c>
      <c r="I81" s="13">
        <v>5</v>
      </c>
      <c r="J81" s="13"/>
      <c r="K81" s="16" t="s">
        <v>37</v>
      </c>
    </row>
    <row r="82" spans="1:11" s="1" customFormat="1" ht="14.25">
      <c r="A82" s="13">
        <v>80</v>
      </c>
      <c r="B82" s="19"/>
      <c r="C82" s="13" t="s">
        <v>200</v>
      </c>
      <c r="D82" s="13" t="s">
        <v>208</v>
      </c>
      <c r="E82" s="13" t="s">
        <v>15</v>
      </c>
      <c r="F82" s="13">
        <v>67</v>
      </c>
      <c r="G82" s="13">
        <v>68.4</v>
      </c>
      <c r="H82" s="17">
        <f t="shared" si="4"/>
        <v>67.56</v>
      </c>
      <c r="I82" s="13">
        <v>6</v>
      </c>
      <c r="J82" s="13"/>
      <c r="K82" s="16" t="s">
        <v>47</v>
      </c>
    </row>
    <row r="83" spans="1:11" s="1" customFormat="1" ht="14.25">
      <c r="A83" s="13">
        <v>81</v>
      </c>
      <c r="B83" s="19"/>
      <c r="C83" s="13" t="s">
        <v>200</v>
      </c>
      <c r="D83" s="13" t="s">
        <v>209</v>
      </c>
      <c r="E83" s="13" t="s">
        <v>15</v>
      </c>
      <c r="F83" s="13">
        <v>63</v>
      </c>
      <c r="G83" s="13">
        <v>72</v>
      </c>
      <c r="H83" s="17">
        <f t="shared" si="4"/>
        <v>66.6</v>
      </c>
      <c r="I83" s="13">
        <v>7</v>
      </c>
      <c r="J83" s="13"/>
      <c r="K83" s="16" t="s">
        <v>33</v>
      </c>
    </row>
    <row r="84" spans="1:11" s="1" customFormat="1" ht="14.25">
      <c r="A84" s="13">
        <v>82</v>
      </c>
      <c r="B84" s="20"/>
      <c r="C84" s="13" t="s">
        <v>200</v>
      </c>
      <c r="D84" s="13" t="s">
        <v>210</v>
      </c>
      <c r="E84" s="13" t="s">
        <v>15</v>
      </c>
      <c r="F84" s="13">
        <v>63</v>
      </c>
      <c r="G84" s="13"/>
      <c r="H84" s="17">
        <f t="shared" si="4"/>
        <v>37.8</v>
      </c>
      <c r="I84" s="13">
        <v>8</v>
      </c>
      <c r="J84" s="13"/>
      <c r="K84" s="16" t="s">
        <v>123</v>
      </c>
    </row>
    <row r="85" spans="1:11" s="1" customFormat="1" ht="14.25" customHeight="1">
      <c r="A85" s="13">
        <v>83</v>
      </c>
      <c r="B85" s="22" t="s">
        <v>211</v>
      </c>
      <c r="C85" s="13" t="s">
        <v>212</v>
      </c>
      <c r="D85" s="13" t="s">
        <v>213</v>
      </c>
      <c r="E85" s="13" t="s">
        <v>21</v>
      </c>
      <c r="F85" s="13">
        <v>54</v>
      </c>
      <c r="G85" s="13">
        <v>79</v>
      </c>
      <c r="H85" s="17">
        <f t="shared" si="4"/>
        <v>64</v>
      </c>
      <c r="I85" s="13">
        <v>1</v>
      </c>
      <c r="J85" s="13" t="s">
        <v>16</v>
      </c>
      <c r="K85" s="16" t="s">
        <v>47</v>
      </c>
    </row>
    <row r="86" spans="1:11" s="1" customFormat="1" ht="14.25">
      <c r="A86" s="13">
        <v>84</v>
      </c>
      <c r="B86" s="19"/>
      <c r="C86" s="13" t="s">
        <v>212</v>
      </c>
      <c r="D86" s="13" t="s">
        <v>214</v>
      </c>
      <c r="E86" s="13" t="s">
        <v>21</v>
      </c>
      <c r="F86" s="13">
        <v>53</v>
      </c>
      <c r="G86" s="13">
        <v>80.2</v>
      </c>
      <c r="H86" s="17">
        <f t="shared" si="4"/>
        <v>63.88</v>
      </c>
      <c r="I86" s="13">
        <v>2</v>
      </c>
      <c r="J86" s="13" t="s">
        <v>16</v>
      </c>
      <c r="K86" s="16" t="s">
        <v>215</v>
      </c>
    </row>
    <row r="87" spans="1:11" s="1" customFormat="1" ht="14.25">
      <c r="A87" s="13">
        <v>85</v>
      </c>
      <c r="B87" s="19"/>
      <c r="C87" s="13" t="s">
        <v>212</v>
      </c>
      <c r="D87" s="13" t="s">
        <v>216</v>
      </c>
      <c r="E87" s="13" t="s">
        <v>21</v>
      </c>
      <c r="F87" s="13">
        <v>54</v>
      </c>
      <c r="G87" s="13">
        <v>74.8</v>
      </c>
      <c r="H87" s="17">
        <f t="shared" si="4"/>
        <v>62.32</v>
      </c>
      <c r="I87" s="13">
        <v>3</v>
      </c>
      <c r="J87" s="13" t="s">
        <v>16</v>
      </c>
      <c r="K87" s="16" t="s">
        <v>47</v>
      </c>
    </row>
    <row r="88" spans="1:11" s="1" customFormat="1" ht="14.25">
      <c r="A88" s="13">
        <v>86</v>
      </c>
      <c r="B88" s="19"/>
      <c r="C88" s="13" t="s">
        <v>212</v>
      </c>
      <c r="D88" s="13" t="s">
        <v>217</v>
      </c>
      <c r="E88" s="13" t="s">
        <v>21</v>
      </c>
      <c r="F88" s="13">
        <v>55</v>
      </c>
      <c r="G88" s="13">
        <v>73.2</v>
      </c>
      <c r="H88" s="17">
        <f t="shared" si="4"/>
        <v>62.28</v>
      </c>
      <c r="I88" s="13">
        <v>4</v>
      </c>
      <c r="J88" s="13"/>
      <c r="K88" s="16" t="s">
        <v>218</v>
      </c>
    </row>
    <row r="89" spans="1:11" s="1" customFormat="1" ht="14.25">
      <c r="A89" s="13">
        <v>87</v>
      </c>
      <c r="B89" s="19"/>
      <c r="C89" s="13" t="s">
        <v>212</v>
      </c>
      <c r="D89" s="13" t="s">
        <v>219</v>
      </c>
      <c r="E89" s="13" t="s">
        <v>21</v>
      </c>
      <c r="F89" s="13">
        <v>50</v>
      </c>
      <c r="G89" s="13">
        <v>77.6</v>
      </c>
      <c r="H89" s="17">
        <f t="shared" si="4"/>
        <v>61.04</v>
      </c>
      <c r="I89" s="13">
        <v>5</v>
      </c>
      <c r="J89" s="13"/>
      <c r="K89" s="16" t="s">
        <v>115</v>
      </c>
    </row>
    <row r="90" spans="1:11" s="1" customFormat="1" ht="14.25">
      <c r="A90" s="13">
        <v>88</v>
      </c>
      <c r="B90" s="19"/>
      <c r="C90" s="13" t="s">
        <v>212</v>
      </c>
      <c r="D90" s="13" t="s">
        <v>220</v>
      </c>
      <c r="E90" s="13" t="s">
        <v>21</v>
      </c>
      <c r="F90" s="13">
        <v>46</v>
      </c>
      <c r="G90" s="13">
        <v>70.2</v>
      </c>
      <c r="H90" s="17">
        <f aca="true" t="shared" si="5" ref="H90:H121">F90*0.6+G90*0.4</f>
        <v>55.68</v>
      </c>
      <c r="I90" s="13">
        <v>6</v>
      </c>
      <c r="J90" s="13"/>
      <c r="K90" s="16" t="s">
        <v>37</v>
      </c>
    </row>
    <row r="91" spans="1:11" s="1" customFormat="1" ht="14.25">
      <c r="A91" s="13">
        <v>89</v>
      </c>
      <c r="B91" s="20"/>
      <c r="C91" s="13" t="s">
        <v>212</v>
      </c>
      <c r="D91" s="13" t="s">
        <v>221</v>
      </c>
      <c r="E91" s="13" t="s">
        <v>21</v>
      </c>
      <c r="F91" s="13">
        <v>40</v>
      </c>
      <c r="G91" s="13"/>
      <c r="H91" s="17">
        <f t="shared" si="5"/>
        <v>24</v>
      </c>
      <c r="I91" s="13">
        <v>7</v>
      </c>
      <c r="J91" s="13"/>
      <c r="K91" s="16" t="s">
        <v>37</v>
      </c>
    </row>
    <row r="92" spans="1:11" s="1" customFormat="1" ht="14.25" customHeight="1">
      <c r="A92" s="13">
        <v>90</v>
      </c>
      <c r="B92" s="18" t="s">
        <v>222</v>
      </c>
      <c r="C92" s="13" t="s">
        <v>223</v>
      </c>
      <c r="D92" s="13" t="s">
        <v>224</v>
      </c>
      <c r="E92" s="13" t="s">
        <v>15</v>
      </c>
      <c r="F92" s="13">
        <v>51</v>
      </c>
      <c r="G92" s="13">
        <v>73.6</v>
      </c>
      <c r="H92" s="17">
        <f t="shared" si="5"/>
        <v>60.03999999999999</v>
      </c>
      <c r="I92" s="13">
        <v>1</v>
      </c>
      <c r="J92" s="13" t="s">
        <v>16</v>
      </c>
      <c r="K92" s="16" t="s">
        <v>47</v>
      </c>
    </row>
    <row r="93" spans="1:11" s="1" customFormat="1" ht="14.25">
      <c r="A93" s="13">
        <v>91</v>
      </c>
      <c r="B93" s="19"/>
      <c r="C93" s="13" t="s">
        <v>223</v>
      </c>
      <c r="D93" s="13" t="s">
        <v>225</v>
      </c>
      <c r="E93" s="13" t="s">
        <v>21</v>
      </c>
      <c r="F93" s="13">
        <v>42</v>
      </c>
      <c r="G93" s="13">
        <v>71.2</v>
      </c>
      <c r="H93" s="17">
        <f t="shared" si="5"/>
        <v>53.68000000000001</v>
      </c>
      <c r="I93" s="13">
        <v>2</v>
      </c>
      <c r="J93" s="13"/>
      <c r="K93" s="16" t="s">
        <v>22</v>
      </c>
    </row>
    <row r="94" spans="1:11" s="1" customFormat="1" ht="14.25">
      <c r="A94" s="13">
        <v>92</v>
      </c>
      <c r="B94" s="20"/>
      <c r="C94" s="13" t="s">
        <v>223</v>
      </c>
      <c r="D94" s="13" t="s">
        <v>226</v>
      </c>
      <c r="E94" s="13" t="s">
        <v>21</v>
      </c>
      <c r="F94" s="13">
        <v>57</v>
      </c>
      <c r="G94" s="13">
        <v>41.6</v>
      </c>
      <c r="H94" s="17">
        <f t="shared" si="5"/>
        <v>50.839999999999996</v>
      </c>
      <c r="I94" s="13">
        <v>3</v>
      </c>
      <c r="J94" s="13"/>
      <c r="K94" s="16" t="s">
        <v>145</v>
      </c>
    </row>
    <row r="95" spans="1:11" s="1" customFormat="1" ht="14.25" customHeight="1">
      <c r="A95" s="13">
        <v>93</v>
      </c>
      <c r="B95" s="18" t="s">
        <v>227</v>
      </c>
      <c r="C95" s="13" t="s">
        <v>228</v>
      </c>
      <c r="D95" s="13" t="s">
        <v>229</v>
      </c>
      <c r="E95" s="13" t="s">
        <v>15</v>
      </c>
      <c r="F95" s="13">
        <v>63</v>
      </c>
      <c r="G95" s="13">
        <v>75.6</v>
      </c>
      <c r="H95" s="17">
        <f t="shared" si="5"/>
        <v>68.03999999999999</v>
      </c>
      <c r="I95" s="13">
        <v>1</v>
      </c>
      <c r="J95" s="13" t="s">
        <v>16</v>
      </c>
      <c r="K95" s="16" t="s">
        <v>33</v>
      </c>
    </row>
    <row r="96" spans="1:11" s="1" customFormat="1" ht="14.25">
      <c r="A96" s="13">
        <v>94</v>
      </c>
      <c r="B96" s="19"/>
      <c r="C96" s="13" t="s">
        <v>228</v>
      </c>
      <c r="D96" s="13" t="s">
        <v>230</v>
      </c>
      <c r="E96" s="13" t="s">
        <v>15</v>
      </c>
      <c r="F96" s="13">
        <v>55</v>
      </c>
      <c r="G96" s="13">
        <v>79.8</v>
      </c>
      <c r="H96" s="17">
        <f t="shared" si="5"/>
        <v>64.92</v>
      </c>
      <c r="I96" s="13">
        <v>2</v>
      </c>
      <c r="J96" s="13"/>
      <c r="K96" s="16" t="s">
        <v>33</v>
      </c>
    </row>
    <row r="97" spans="1:11" s="1" customFormat="1" ht="14.25">
      <c r="A97" s="13">
        <v>95</v>
      </c>
      <c r="B97" s="20"/>
      <c r="C97" s="13" t="s">
        <v>228</v>
      </c>
      <c r="D97" s="13" t="s">
        <v>231</v>
      </c>
      <c r="E97" s="13" t="s">
        <v>15</v>
      </c>
      <c r="F97" s="13">
        <v>45</v>
      </c>
      <c r="G97" s="13"/>
      <c r="H97" s="17">
        <f t="shared" si="5"/>
        <v>27</v>
      </c>
      <c r="I97" s="13">
        <v>3</v>
      </c>
      <c r="J97" s="13"/>
      <c r="K97" s="16" t="s">
        <v>33</v>
      </c>
    </row>
    <row r="98" spans="1:11" s="1" customFormat="1" ht="22.5" customHeight="1">
      <c r="A98" s="13">
        <v>96</v>
      </c>
      <c r="B98" s="21" t="s">
        <v>232</v>
      </c>
      <c r="C98" s="13" t="s">
        <v>233</v>
      </c>
      <c r="D98" s="13" t="s">
        <v>234</v>
      </c>
      <c r="E98" s="13" t="s">
        <v>15</v>
      </c>
      <c r="F98" s="13">
        <v>52</v>
      </c>
      <c r="G98" s="13">
        <v>85.2</v>
      </c>
      <c r="H98" s="17">
        <f t="shared" si="5"/>
        <v>65.28</v>
      </c>
      <c r="I98" s="13">
        <v>1</v>
      </c>
      <c r="J98" s="13" t="s">
        <v>16</v>
      </c>
      <c r="K98" s="16" t="s">
        <v>235</v>
      </c>
    </row>
    <row r="99" spans="1:11" s="1" customFormat="1" ht="14.25">
      <c r="A99" s="13">
        <v>97</v>
      </c>
      <c r="B99" s="21" t="s">
        <v>236</v>
      </c>
      <c r="C99" s="13" t="s">
        <v>237</v>
      </c>
      <c r="D99" s="13" t="s">
        <v>238</v>
      </c>
      <c r="E99" s="13" t="s">
        <v>15</v>
      </c>
      <c r="F99" s="13">
        <v>57</v>
      </c>
      <c r="G99" s="13">
        <v>92.57</v>
      </c>
      <c r="H99" s="17">
        <f t="shared" si="5"/>
        <v>71.228</v>
      </c>
      <c r="I99" s="13"/>
      <c r="J99" s="13" t="s">
        <v>16</v>
      </c>
      <c r="K99" s="16" t="s">
        <v>47</v>
      </c>
    </row>
    <row r="100" spans="1:11" s="1" customFormat="1" ht="14.25">
      <c r="A100" s="13">
        <v>98</v>
      </c>
      <c r="B100" s="21" t="s">
        <v>239</v>
      </c>
      <c r="C100" s="13" t="s">
        <v>240</v>
      </c>
      <c r="D100" s="13" t="s">
        <v>241</v>
      </c>
      <c r="E100" s="13" t="s">
        <v>15</v>
      </c>
      <c r="F100" s="13">
        <v>58</v>
      </c>
      <c r="G100" s="13">
        <v>94</v>
      </c>
      <c r="H100" s="17">
        <f t="shared" si="5"/>
        <v>72.4</v>
      </c>
      <c r="I100" s="13">
        <v>1</v>
      </c>
      <c r="J100" s="13" t="s">
        <v>16</v>
      </c>
      <c r="K100" s="16" t="s">
        <v>169</v>
      </c>
    </row>
    <row r="101" spans="1:11" s="1" customFormat="1" ht="14.25" customHeight="1">
      <c r="A101" s="13">
        <v>99</v>
      </c>
      <c r="B101" s="18" t="s">
        <v>242</v>
      </c>
      <c r="C101" s="13" t="s">
        <v>243</v>
      </c>
      <c r="D101" s="13" t="s">
        <v>244</v>
      </c>
      <c r="E101" s="13" t="s">
        <v>15</v>
      </c>
      <c r="F101" s="13">
        <v>58</v>
      </c>
      <c r="G101" s="13">
        <v>93.07</v>
      </c>
      <c r="H101" s="17">
        <f t="shared" si="5"/>
        <v>72.02799999999999</v>
      </c>
      <c r="I101" s="13">
        <v>1</v>
      </c>
      <c r="J101" s="13" t="s">
        <v>16</v>
      </c>
      <c r="K101" s="16" t="s">
        <v>47</v>
      </c>
    </row>
    <row r="102" spans="1:11" s="1" customFormat="1" ht="14.25">
      <c r="A102" s="13">
        <v>100</v>
      </c>
      <c r="B102" s="20"/>
      <c r="C102" s="13" t="s">
        <v>243</v>
      </c>
      <c r="D102" s="13" t="s">
        <v>245</v>
      </c>
      <c r="E102" s="13" t="s">
        <v>15</v>
      </c>
      <c r="F102" s="13">
        <v>62</v>
      </c>
      <c r="G102" s="13">
        <v>82.29</v>
      </c>
      <c r="H102" s="17">
        <f t="shared" si="5"/>
        <v>70.116</v>
      </c>
      <c r="I102" s="13">
        <v>2</v>
      </c>
      <c r="J102" s="13" t="s">
        <v>16</v>
      </c>
      <c r="K102" s="16" t="s">
        <v>47</v>
      </c>
    </row>
    <row r="103" spans="1:11" s="1" customFormat="1" ht="14.25">
      <c r="A103" s="13">
        <v>101</v>
      </c>
      <c r="B103" s="18" t="s">
        <v>246</v>
      </c>
      <c r="C103" s="13" t="s">
        <v>247</v>
      </c>
      <c r="D103" s="13" t="s">
        <v>248</v>
      </c>
      <c r="E103" s="13" t="s">
        <v>15</v>
      </c>
      <c r="F103" s="13">
        <v>58</v>
      </c>
      <c r="G103" s="13">
        <v>88.43</v>
      </c>
      <c r="H103" s="17">
        <f t="shared" si="5"/>
        <v>70.172</v>
      </c>
      <c r="I103" s="13">
        <v>1</v>
      </c>
      <c r="J103" s="13" t="s">
        <v>16</v>
      </c>
      <c r="K103" s="16" t="s">
        <v>47</v>
      </c>
    </row>
    <row r="104" spans="1:11" s="1" customFormat="1" ht="14.25">
      <c r="A104" s="13">
        <v>102</v>
      </c>
      <c r="B104" s="20"/>
      <c r="C104" s="13" t="s">
        <v>247</v>
      </c>
      <c r="D104" s="13" t="s">
        <v>249</v>
      </c>
      <c r="E104" s="13" t="s">
        <v>15</v>
      </c>
      <c r="F104" s="13">
        <v>53</v>
      </c>
      <c r="G104" s="13"/>
      <c r="H104" s="17">
        <f t="shared" si="5"/>
        <v>31.799999999999997</v>
      </c>
      <c r="I104" s="13">
        <v>2</v>
      </c>
      <c r="J104" s="13"/>
      <c r="K104" s="16" t="s">
        <v>169</v>
      </c>
    </row>
    <row r="105" spans="1:11" s="1" customFormat="1" ht="14.25">
      <c r="A105" s="13">
        <v>103</v>
      </c>
      <c r="B105" s="21" t="s">
        <v>250</v>
      </c>
      <c r="C105" s="13" t="s">
        <v>251</v>
      </c>
      <c r="D105" s="13" t="s">
        <v>252</v>
      </c>
      <c r="E105" s="13" t="s">
        <v>21</v>
      </c>
      <c r="F105" s="13">
        <v>59</v>
      </c>
      <c r="G105" s="13">
        <v>92</v>
      </c>
      <c r="H105" s="17">
        <f t="shared" si="5"/>
        <v>72.2</v>
      </c>
      <c r="I105" s="13">
        <v>1</v>
      </c>
      <c r="J105" s="13" t="s">
        <v>16</v>
      </c>
      <c r="K105" s="16" t="s">
        <v>47</v>
      </c>
    </row>
    <row r="106" spans="1:11" s="1" customFormat="1" ht="14.25" customHeight="1">
      <c r="A106" s="13">
        <v>104</v>
      </c>
      <c r="B106" s="21" t="s">
        <v>253</v>
      </c>
      <c r="C106" s="13" t="s">
        <v>254</v>
      </c>
      <c r="D106" s="13" t="s">
        <v>255</v>
      </c>
      <c r="E106" s="13" t="s">
        <v>15</v>
      </c>
      <c r="F106" s="13">
        <v>53</v>
      </c>
      <c r="G106" s="13">
        <v>84.43</v>
      </c>
      <c r="H106" s="17">
        <f t="shared" si="5"/>
        <v>65.572</v>
      </c>
      <c r="I106" s="13">
        <v>1</v>
      </c>
      <c r="J106" s="13" t="s">
        <v>16</v>
      </c>
      <c r="K106" s="16" t="s">
        <v>47</v>
      </c>
    </row>
    <row r="107" spans="1:11" s="1" customFormat="1" ht="14.25">
      <c r="A107" s="13">
        <v>105</v>
      </c>
      <c r="B107" s="18" t="s">
        <v>256</v>
      </c>
      <c r="C107" s="13" t="s">
        <v>257</v>
      </c>
      <c r="D107" s="13" t="s">
        <v>258</v>
      </c>
      <c r="E107" s="13" t="s">
        <v>15</v>
      </c>
      <c r="F107" s="13">
        <v>62.5</v>
      </c>
      <c r="G107" s="13">
        <v>91.71</v>
      </c>
      <c r="H107" s="17">
        <f t="shared" si="5"/>
        <v>74.184</v>
      </c>
      <c r="I107" s="13">
        <v>1</v>
      </c>
      <c r="J107" s="13" t="s">
        <v>16</v>
      </c>
      <c r="K107" s="16" t="s">
        <v>259</v>
      </c>
    </row>
    <row r="108" spans="1:11" s="1" customFormat="1" ht="14.25">
      <c r="A108" s="13">
        <v>106</v>
      </c>
      <c r="B108" s="19"/>
      <c r="C108" s="13" t="s">
        <v>257</v>
      </c>
      <c r="D108" s="13" t="s">
        <v>260</v>
      </c>
      <c r="E108" s="13" t="s">
        <v>15</v>
      </c>
      <c r="F108" s="13">
        <v>60</v>
      </c>
      <c r="G108" s="13">
        <v>92.71</v>
      </c>
      <c r="H108" s="17">
        <f t="shared" si="5"/>
        <v>73.084</v>
      </c>
      <c r="I108" s="13">
        <v>2</v>
      </c>
      <c r="J108" s="13" t="s">
        <v>16</v>
      </c>
      <c r="K108" s="16" t="s">
        <v>47</v>
      </c>
    </row>
    <row r="109" spans="1:11" s="1" customFormat="1" ht="14.25">
      <c r="A109" s="13">
        <v>107</v>
      </c>
      <c r="B109" s="19"/>
      <c r="C109" s="13" t="s">
        <v>257</v>
      </c>
      <c r="D109" s="13" t="s">
        <v>261</v>
      </c>
      <c r="E109" s="13" t="s">
        <v>15</v>
      </c>
      <c r="F109" s="13">
        <v>56</v>
      </c>
      <c r="G109" s="13">
        <v>81.14</v>
      </c>
      <c r="H109" s="17">
        <f t="shared" si="5"/>
        <v>66.05600000000001</v>
      </c>
      <c r="I109" s="13">
        <v>3</v>
      </c>
      <c r="J109" s="13"/>
      <c r="K109" s="16" t="s">
        <v>169</v>
      </c>
    </row>
    <row r="110" spans="1:11" s="1" customFormat="1" ht="14.25">
      <c r="A110" s="13">
        <v>108</v>
      </c>
      <c r="B110" s="19"/>
      <c r="C110" s="13" t="s">
        <v>257</v>
      </c>
      <c r="D110" s="13" t="s">
        <v>262</v>
      </c>
      <c r="E110" s="13" t="s">
        <v>21</v>
      </c>
      <c r="F110" s="13">
        <v>56</v>
      </c>
      <c r="G110" s="13">
        <v>79.43</v>
      </c>
      <c r="H110" s="17">
        <f t="shared" si="5"/>
        <v>65.37200000000001</v>
      </c>
      <c r="I110" s="13">
        <v>4</v>
      </c>
      <c r="J110" s="13"/>
      <c r="K110" s="16" t="s">
        <v>169</v>
      </c>
    </row>
    <row r="111" spans="1:11" s="1" customFormat="1" ht="14.25">
      <c r="A111" s="13">
        <v>109</v>
      </c>
      <c r="B111" s="20"/>
      <c r="C111" s="13" t="s">
        <v>257</v>
      </c>
      <c r="D111" s="13" t="s">
        <v>263</v>
      </c>
      <c r="E111" s="13" t="s">
        <v>15</v>
      </c>
      <c r="F111" s="13">
        <v>58.5</v>
      </c>
      <c r="G111" s="13">
        <v>72</v>
      </c>
      <c r="H111" s="17">
        <f t="shared" si="5"/>
        <v>63.900000000000006</v>
      </c>
      <c r="I111" s="13">
        <v>5</v>
      </c>
      <c r="J111" s="13"/>
      <c r="K111" s="16" t="s">
        <v>169</v>
      </c>
    </row>
    <row r="112" spans="1:11" s="1" customFormat="1" ht="14.25">
      <c r="A112" s="13">
        <v>110</v>
      </c>
      <c r="B112" s="18" t="s">
        <v>264</v>
      </c>
      <c r="C112" s="13" t="s">
        <v>265</v>
      </c>
      <c r="D112" s="13" t="s">
        <v>266</v>
      </c>
      <c r="E112" s="13" t="s">
        <v>15</v>
      </c>
      <c r="F112" s="13">
        <v>59</v>
      </c>
      <c r="G112" s="13">
        <v>89.14</v>
      </c>
      <c r="H112" s="17">
        <f t="shared" si="5"/>
        <v>71.056</v>
      </c>
      <c r="I112" s="13">
        <v>1</v>
      </c>
      <c r="J112" s="13" t="s">
        <v>16</v>
      </c>
      <c r="K112" s="16" t="s">
        <v>47</v>
      </c>
    </row>
    <row r="113" spans="1:11" s="1" customFormat="1" ht="14.25">
      <c r="A113" s="13">
        <v>111</v>
      </c>
      <c r="B113" s="20"/>
      <c r="C113" s="13" t="s">
        <v>265</v>
      </c>
      <c r="D113" s="13" t="s">
        <v>267</v>
      </c>
      <c r="E113" s="13" t="s">
        <v>15</v>
      </c>
      <c r="F113" s="13">
        <v>41</v>
      </c>
      <c r="G113" s="13">
        <v>86</v>
      </c>
      <c r="H113" s="17">
        <f t="shared" si="5"/>
        <v>59</v>
      </c>
      <c r="I113" s="13">
        <v>2</v>
      </c>
      <c r="J113" s="13"/>
      <c r="K113" s="16" t="s">
        <v>47</v>
      </c>
    </row>
    <row r="114" spans="1:11" s="1" customFormat="1" ht="14.25">
      <c r="A114" s="13">
        <v>112</v>
      </c>
      <c r="B114" s="18" t="s">
        <v>268</v>
      </c>
      <c r="C114" s="13" t="s">
        <v>269</v>
      </c>
      <c r="D114" s="13" t="s">
        <v>270</v>
      </c>
      <c r="E114" s="13" t="s">
        <v>15</v>
      </c>
      <c r="F114" s="13">
        <v>69.5</v>
      </c>
      <c r="G114" s="13">
        <v>93</v>
      </c>
      <c r="H114" s="17">
        <f t="shared" si="5"/>
        <v>78.9</v>
      </c>
      <c r="I114" s="13">
        <v>1</v>
      </c>
      <c r="J114" s="13" t="s">
        <v>16</v>
      </c>
      <c r="K114" s="16" t="s">
        <v>47</v>
      </c>
    </row>
    <row r="115" spans="1:11" s="1" customFormat="1" ht="14.25">
      <c r="A115" s="13">
        <v>113</v>
      </c>
      <c r="B115" s="19"/>
      <c r="C115" s="13" t="s">
        <v>269</v>
      </c>
      <c r="D115" s="13" t="s">
        <v>271</v>
      </c>
      <c r="E115" s="13" t="s">
        <v>21</v>
      </c>
      <c r="F115" s="13">
        <v>67</v>
      </c>
      <c r="G115" s="13">
        <v>92.43</v>
      </c>
      <c r="H115" s="17">
        <f t="shared" si="5"/>
        <v>77.172</v>
      </c>
      <c r="I115" s="13">
        <v>2</v>
      </c>
      <c r="J115" s="13" t="s">
        <v>16</v>
      </c>
      <c r="K115" s="16" t="s">
        <v>47</v>
      </c>
    </row>
    <row r="116" spans="1:11" s="1" customFormat="1" ht="14.25">
      <c r="A116" s="13">
        <v>114</v>
      </c>
      <c r="B116" s="19"/>
      <c r="C116" s="13" t="s">
        <v>269</v>
      </c>
      <c r="D116" s="13" t="s">
        <v>272</v>
      </c>
      <c r="E116" s="13" t="s">
        <v>15</v>
      </c>
      <c r="F116" s="13">
        <v>67</v>
      </c>
      <c r="G116" s="13">
        <v>86.86</v>
      </c>
      <c r="H116" s="17">
        <f t="shared" si="5"/>
        <v>74.94399999999999</v>
      </c>
      <c r="I116" s="13">
        <v>3</v>
      </c>
      <c r="J116" s="13" t="s">
        <v>16</v>
      </c>
      <c r="K116" s="16" t="s">
        <v>47</v>
      </c>
    </row>
    <row r="117" spans="1:11" s="1" customFormat="1" ht="14.25">
      <c r="A117" s="13">
        <v>115</v>
      </c>
      <c r="B117" s="19"/>
      <c r="C117" s="13" t="s">
        <v>269</v>
      </c>
      <c r="D117" s="13" t="s">
        <v>273</v>
      </c>
      <c r="E117" s="13" t="s">
        <v>15</v>
      </c>
      <c r="F117" s="13">
        <v>59</v>
      </c>
      <c r="G117" s="13">
        <v>88.57</v>
      </c>
      <c r="H117" s="17">
        <f t="shared" si="5"/>
        <v>70.828</v>
      </c>
      <c r="I117" s="13">
        <v>4</v>
      </c>
      <c r="J117" s="13" t="s">
        <v>16</v>
      </c>
      <c r="K117" s="16" t="s">
        <v>47</v>
      </c>
    </row>
    <row r="118" spans="1:11" s="1" customFormat="1" ht="14.25">
      <c r="A118" s="13">
        <v>116</v>
      </c>
      <c r="B118" s="19"/>
      <c r="C118" s="13" t="s">
        <v>269</v>
      </c>
      <c r="D118" s="13" t="s">
        <v>274</v>
      </c>
      <c r="E118" s="13" t="s">
        <v>15</v>
      </c>
      <c r="F118" s="13">
        <v>53.5</v>
      </c>
      <c r="G118" s="13">
        <v>90.43</v>
      </c>
      <c r="H118" s="17">
        <f t="shared" si="5"/>
        <v>68.272</v>
      </c>
      <c r="I118" s="13">
        <v>5</v>
      </c>
      <c r="J118" s="13"/>
      <c r="K118" s="16" t="s">
        <v>47</v>
      </c>
    </row>
    <row r="119" spans="1:11" s="1" customFormat="1" ht="14.25">
      <c r="A119" s="13">
        <v>117</v>
      </c>
      <c r="B119" s="19"/>
      <c r="C119" s="13" t="s">
        <v>269</v>
      </c>
      <c r="D119" s="13" t="s">
        <v>275</v>
      </c>
      <c r="E119" s="13" t="s">
        <v>15</v>
      </c>
      <c r="F119" s="13">
        <v>55.5</v>
      </c>
      <c r="G119" s="13">
        <v>84.14</v>
      </c>
      <c r="H119" s="17">
        <f t="shared" si="5"/>
        <v>66.95599999999999</v>
      </c>
      <c r="I119" s="13">
        <v>6</v>
      </c>
      <c r="J119" s="13"/>
      <c r="K119" s="16" t="s">
        <v>47</v>
      </c>
    </row>
    <row r="120" spans="1:11" s="1" customFormat="1" ht="14.25">
      <c r="A120" s="13">
        <v>118</v>
      </c>
      <c r="B120" s="19"/>
      <c r="C120" s="13" t="s">
        <v>269</v>
      </c>
      <c r="D120" s="13" t="s">
        <v>276</v>
      </c>
      <c r="E120" s="13" t="s">
        <v>15</v>
      </c>
      <c r="F120" s="13">
        <v>51</v>
      </c>
      <c r="G120" s="13">
        <v>89.14</v>
      </c>
      <c r="H120" s="17">
        <f t="shared" si="5"/>
        <v>66.256</v>
      </c>
      <c r="I120" s="13">
        <v>7</v>
      </c>
      <c r="J120" s="13"/>
      <c r="K120" s="16" t="s">
        <v>47</v>
      </c>
    </row>
    <row r="121" spans="1:11" s="1" customFormat="1" ht="14.25">
      <c r="A121" s="13">
        <v>119</v>
      </c>
      <c r="B121" s="20"/>
      <c r="C121" s="13" t="s">
        <v>269</v>
      </c>
      <c r="D121" s="13" t="s">
        <v>277</v>
      </c>
      <c r="E121" s="13" t="s">
        <v>15</v>
      </c>
      <c r="F121" s="13">
        <v>47</v>
      </c>
      <c r="G121" s="13"/>
      <c r="H121" s="17">
        <f t="shared" si="5"/>
        <v>28.2</v>
      </c>
      <c r="I121" s="13">
        <v>8</v>
      </c>
      <c r="J121" s="13"/>
      <c r="K121" s="16" t="s">
        <v>47</v>
      </c>
    </row>
    <row r="122" spans="1:11" s="1" customFormat="1" ht="14.25" customHeight="1">
      <c r="A122" s="13">
        <v>120</v>
      </c>
      <c r="B122" s="18" t="s">
        <v>278</v>
      </c>
      <c r="C122" s="13" t="s">
        <v>279</v>
      </c>
      <c r="D122" s="13" t="s">
        <v>280</v>
      </c>
      <c r="E122" s="13" t="s">
        <v>21</v>
      </c>
      <c r="F122" s="13">
        <v>69</v>
      </c>
      <c r="G122" s="13">
        <v>86.71</v>
      </c>
      <c r="H122" s="17">
        <f aca="true" t="shared" si="6" ref="H122:H153">F122*0.6+G122*0.4</f>
        <v>76.084</v>
      </c>
      <c r="I122" s="13">
        <v>1</v>
      </c>
      <c r="J122" s="13" t="s">
        <v>16</v>
      </c>
      <c r="K122" s="16" t="s">
        <v>169</v>
      </c>
    </row>
    <row r="123" spans="1:11" s="1" customFormat="1" ht="14.25">
      <c r="A123" s="13">
        <v>121</v>
      </c>
      <c r="B123" s="19"/>
      <c r="C123" s="13" t="s">
        <v>279</v>
      </c>
      <c r="D123" s="13" t="s">
        <v>281</v>
      </c>
      <c r="E123" s="13" t="s">
        <v>15</v>
      </c>
      <c r="F123" s="13">
        <v>63</v>
      </c>
      <c r="G123" s="13">
        <v>78</v>
      </c>
      <c r="H123" s="17">
        <f t="shared" si="6"/>
        <v>69</v>
      </c>
      <c r="I123" s="13">
        <v>2</v>
      </c>
      <c r="J123" s="13"/>
      <c r="K123" s="16" t="s">
        <v>282</v>
      </c>
    </row>
    <row r="124" spans="1:11" s="1" customFormat="1" ht="14.25">
      <c r="A124" s="13">
        <v>122</v>
      </c>
      <c r="B124" s="20"/>
      <c r="C124" s="13" t="s">
        <v>279</v>
      </c>
      <c r="D124" s="13" t="s">
        <v>283</v>
      </c>
      <c r="E124" s="13" t="s">
        <v>15</v>
      </c>
      <c r="F124" s="13">
        <v>57</v>
      </c>
      <c r="G124" s="13">
        <v>79.14</v>
      </c>
      <c r="H124" s="17">
        <f t="shared" si="6"/>
        <v>65.856</v>
      </c>
      <c r="I124" s="13">
        <v>3</v>
      </c>
      <c r="J124" s="13"/>
      <c r="K124" s="16" t="s">
        <v>47</v>
      </c>
    </row>
    <row r="125" spans="1:11" s="1" customFormat="1" ht="14.25">
      <c r="A125" s="13">
        <v>123</v>
      </c>
      <c r="B125" s="18" t="s">
        <v>284</v>
      </c>
      <c r="C125" s="13" t="s">
        <v>285</v>
      </c>
      <c r="D125" s="13" t="s">
        <v>286</v>
      </c>
      <c r="E125" s="13" t="s">
        <v>21</v>
      </c>
      <c r="F125" s="13">
        <v>59</v>
      </c>
      <c r="G125" s="13">
        <v>83.03</v>
      </c>
      <c r="H125" s="17">
        <f t="shared" si="6"/>
        <v>68.612</v>
      </c>
      <c r="I125" s="13">
        <v>1</v>
      </c>
      <c r="J125" s="13" t="s">
        <v>16</v>
      </c>
      <c r="K125" s="16" t="s">
        <v>47</v>
      </c>
    </row>
    <row r="126" spans="1:11" s="1" customFormat="1" ht="14.25">
      <c r="A126" s="13">
        <v>124</v>
      </c>
      <c r="B126" s="20"/>
      <c r="C126" s="13" t="s">
        <v>285</v>
      </c>
      <c r="D126" s="13" t="s">
        <v>287</v>
      </c>
      <c r="E126" s="13" t="s">
        <v>21</v>
      </c>
      <c r="F126" s="13">
        <v>54</v>
      </c>
      <c r="G126" s="13"/>
      <c r="H126" s="17">
        <f t="shared" si="6"/>
        <v>32.4</v>
      </c>
      <c r="I126" s="13">
        <v>2</v>
      </c>
      <c r="J126" s="13"/>
      <c r="K126" s="16" t="s">
        <v>169</v>
      </c>
    </row>
    <row r="127" spans="1:11" s="1" customFormat="1" ht="14.25">
      <c r="A127" s="13">
        <v>125</v>
      </c>
      <c r="B127" s="18" t="s">
        <v>288</v>
      </c>
      <c r="C127" s="13" t="s">
        <v>289</v>
      </c>
      <c r="D127" s="13" t="s">
        <v>290</v>
      </c>
      <c r="E127" s="13" t="s">
        <v>21</v>
      </c>
      <c r="F127" s="13">
        <v>60</v>
      </c>
      <c r="G127" s="13">
        <v>86</v>
      </c>
      <c r="H127" s="17">
        <f t="shared" si="6"/>
        <v>70.4</v>
      </c>
      <c r="I127" s="13">
        <v>1</v>
      </c>
      <c r="J127" s="13" t="s">
        <v>16</v>
      </c>
      <c r="K127" s="16" t="s">
        <v>47</v>
      </c>
    </row>
    <row r="128" spans="1:11" s="1" customFormat="1" ht="14.25">
      <c r="A128" s="13">
        <v>126</v>
      </c>
      <c r="B128" s="19"/>
      <c r="C128" s="13" t="s">
        <v>289</v>
      </c>
      <c r="D128" s="13" t="s">
        <v>291</v>
      </c>
      <c r="E128" s="13" t="s">
        <v>21</v>
      </c>
      <c r="F128" s="13">
        <v>57.5</v>
      </c>
      <c r="G128" s="13">
        <v>86.31</v>
      </c>
      <c r="H128" s="17">
        <f t="shared" si="6"/>
        <v>69.024</v>
      </c>
      <c r="I128" s="13">
        <v>2</v>
      </c>
      <c r="J128" s="13" t="s">
        <v>16</v>
      </c>
      <c r="K128" s="16" t="s">
        <v>292</v>
      </c>
    </row>
    <row r="129" spans="1:11" s="1" customFormat="1" ht="14.25">
      <c r="A129" s="13">
        <v>127</v>
      </c>
      <c r="B129" s="19"/>
      <c r="C129" s="13" t="s">
        <v>289</v>
      </c>
      <c r="D129" s="13" t="s">
        <v>293</v>
      </c>
      <c r="E129" s="13" t="s">
        <v>21</v>
      </c>
      <c r="F129" s="13">
        <v>55.5</v>
      </c>
      <c r="G129" s="13">
        <v>87.96</v>
      </c>
      <c r="H129" s="17">
        <f t="shared" si="6"/>
        <v>68.484</v>
      </c>
      <c r="I129" s="13">
        <v>3</v>
      </c>
      <c r="J129" s="13" t="s">
        <v>16</v>
      </c>
      <c r="K129" s="16" t="s">
        <v>47</v>
      </c>
    </row>
    <row r="130" spans="1:11" s="1" customFormat="1" ht="14.25">
      <c r="A130" s="13">
        <v>128</v>
      </c>
      <c r="B130" s="19"/>
      <c r="C130" s="13" t="s">
        <v>289</v>
      </c>
      <c r="D130" s="13" t="s">
        <v>294</v>
      </c>
      <c r="E130" s="13" t="s">
        <v>21</v>
      </c>
      <c r="F130" s="13">
        <v>55.5</v>
      </c>
      <c r="G130" s="13">
        <v>86.71</v>
      </c>
      <c r="H130" s="17">
        <f t="shared" si="6"/>
        <v>67.984</v>
      </c>
      <c r="I130" s="13">
        <v>4</v>
      </c>
      <c r="J130" s="13"/>
      <c r="K130" s="16" t="s">
        <v>47</v>
      </c>
    </row>
    <row r="131" spans="1:11" s="1" customFormat="1" ht="14.25">
      <c r="A131" s="13">
        <v>129</v>
      </c>
      <c r="B131" s="19"/>
      <c r="C131" s="13" t="s">
        <v>289</v>
      </c>
      <c r="D131" s="13" t="s">
        <v>295</v>
      </c>
      <c r="E131" s="13" t="s">
        <v>21</v>
      </c>
      <c r="F131" s="13">
        <v>55</v>
      </c>
      <c r="G131" s="13">
        <v>83.79</v>
      </c>
      <c r="H131" s="17">
        <f t="shared" si="6"/>
        <v>66.516</v>
      </c>
      <c r="I131" s="13">
        <v>5</v>
      </c>
      <c r="J131" s="13"/>
      <c r="K131" s="16" t="s">
        <v>47</v>
      </c>
    </row>
    <row r="132" spans="1:11" s="1" customFormat="1" ht="14.25">
      <c r="A132" s="13">
        <v>130</v>
      </c>
      <c r="B132" s="19"/>
      <c r="C132" s="13" t="s">
        <v>289</v>
      </c>
      <c r="D132" s="13" t="s">
        <v>296</v>
      </c>
      <c r="E132" s="13" t="s">
        <v>21</v>
      </c>
      <c r="F132" s="13">
        <v>56</v>
      </c>
      <c r="G132" s="13">
        <v>78.7</v>
      </c>
      <c r="H132" s="17">
        <f t="shared" si="6"/>
        <v>65.08000000000001</v>
      </c>
      <c r="I132" s="13">
        <v>6</v>
      </c>
      <c r="J132" s="13"/>
      <c r="K132" s="16" t="s">
        <v>47</v>
      </c>
    </row>
    <row r="133" spans="1:11" s="1" customFormat="1" ht="14.25">
      <c r="A133" s="13">
        <v>131</v>
      </c>
      <c r="B133" s="19"/>
      <c r="C133" s="13" t="s">
        <v>289</v>
      </c>
      <c r="D133" s="13" t="s">
        <v>297</v>
      </c>
      <c r="E133" s="13" t="s">
        <v>21</v>
      </c>
      <c r="F133" s="13">
        <v>56</v>
      </c>
      <c r="G133" s="13">
        <v>72.71</v>
      </c>
      <c r="H133" s="17">
        <f t="shared" si="6"/>
        <v>62.684</v>
      </c>
      <c r="I133" s="13">
        <v>7</v>
      </c>
      <c r="J133" s="13"/>
      <c r="K133" s="16" t="s">
        <v>47</v>
      </c>
    </row>
    <row r="134" spans="1:11" s="1" customFormat="1" ht="14.25">
      <c r="A134" s="13">
        <v>132</v>
      </c>
      <c r="B134" s="19"/>
      <c r="C134" s="13" t="s">
        <v>289</v>
      </c>
      <c r="D134" s="13" t="s">
        <v>298</v>
      </c>
      <c r="E134" s="13" t="s">
        <v>21</v>
      </c>
      <c r="F134" s="13">
        <v>48</v>
      </c>
      <c r="G134" s="13"/>
      <c r="H134" s="17">
        <f t="shared" si="6"/>
        <v>28.799999999999997</v>
      </c>
      <c r="I134" s="13">
        <v>8</v>
      </c>
      <c r="J134" s="13"/>
      <c r="K134" s="16" t="s">
        <v>47</v>
      </c>
    </row>
    <row r="135" spans="1:11" s="1" customFormat="1" ht="14.25">
      <c r="A135" s="13">
        <v>133</v>
      </c>
      <c r="B135" s="20"/>
      <c r="C135" s="13" t="s">
        <v>289</v>
      </c>
      <c r="D135" s="13" t="s">
        <v>299</v>
      </c>
      <c r="E135" s="13" t="s">
        <v>21</v>
      </c>
      <c r="F135" s="13">
        <v>46</v>
      </c>
      <c r="G135" s="13"/>
      <c r="H135" s="17">
        <f t="shared" si="6"/>
        <v>27.599999999999998</v>
      </c>
      <c r="I135" s="13">
        <v>9</v>
      </c>
      <c r="J135" s="13"/>
      <c r="K135" s="16" t="s">
        <v>47</v>
      </c>
    </row>
    <row r="136" spans="1:11" s="1" customFormat="1" ht="14.25">
      <c r="A136" s="13">
        <v>134</v>
      </c>
      <c r="B136" s="18" t="s">
        <v>300</v>
      </c>
      <c r="C136" s="13" t="s">
        <v>301</v>
      </c>
      <c r="D136" s="13" t="s">
        <v>302</v>
      </c>
      <c r="E136" s="13" t="s">
        <v>21</v>
      </c>
      <c r="F136" s="13">
        <v>58.5</v>
      </c>
      <c r="G136" s="13">
        <v>86.93</v>
      </c>
      <c r="H136" s="17">
        <f t="shared" si="6"/>
        <v>69.87200000000001</v>
      </c>
      <c r="I136" s="13">
        <v>1</v>
      </c>
      <c r="J136" s="13" t="s">
        <v>16</v>
      </c>
      <c r="K136" s="16" t="s">
        <v>47</v>
      </c>
    </row>
    <row r="137" spans="1:11" s="1" customFormat="1" ht="14.25">
      <c r="A137" s="13">
        <v>135</v>
      </c>
      <c r="B137" s="19"/>
      <c r="C137" s="13" t="s">
        <v>301</v>
      </c>
      <c r="D137" s="13" t="s">
        <v>303</v>
      </c>
      <c r="E137" s="13" t="s">
        <v>21</v>
      </c>
      <c r="F137" s="13">
        <v>53.5</v>
      </c>
      <c r="G137" s="13">
        <v>82.43</v>
      </c>
      <c r="H137" s="17">
        <f t="shared" si="6"/>
        <v>65.072</v>
      </c>
      <c r="I137" s="13">
        <v>2</v>
      </c>
      <c r="J137" s="13" t="s">
        <v>16</v>
      </c>
      <c r="K137" s="16" t="s">
        <v>47</v>
      </c>
    </row>
    <row r="138" spans="1:11" s="1" customFormat="1" ht="14.25">
      <c r="A138" s="13">
        <v>136</v>
      </c>
      <c r="B138" s="19"/>
      <c r="C138" s="13" t="s">
        <v>301</v>
      </c>
      <c r="D138" s="13" t="s">
        <v>304</v>
      </c>
      <c r="E138" s="13" t="s">
        <v>15</v>
      </c>
      <c r="F138" s="13">
        <v>53</v>
      </c>
      <c r="G138" s="13">
        <v>77.76</v>
      </c>
      <c r="H138" s="17">
        <f t="shared" si="6"/>
        <v>62.903999999999996</v>
      </c>
      <c r="I138" s="13">
        <v>3</v>
      </c>
      <c r="J138" s="13"/>
      <c r="K138" s="16" t="s">
        <v>47</v>
      </c>
    </row>
    <row r="139" spans="1:11" s="1" customFormat="1" ht="14.25">
      <c r="A139" s="13">
        <v>137</v>
      </c>
      <c r="B139" s="19"/>
      <c r="C139" s="13" t="s">
        <v>301</v>
      </c>
      <c r="D139" s="13" t="s">
        <v>305</v>
      </c>
      <c r="E139" s="13" t="s">
        <v>21</v>
      </c>
      <c r="F139" s="13">
        <v>46.5</v>
      </c>
      <c r="G139" s="13"/>
      <c r="H139" s="17">
        <f t="shared" si="6"/>
        <v>27.9</v>
      </c>
      <c r="I139" s="13">
        <v>4</v>
      </c>
      <c r="J139" s="13"/>
      <c r="K139" s="16" t="s">
        <v>47</v>
      </c>
    </row>
    <row r="140" spans="1:11" s="1" customFormat="1" ht="14.25">
      <c r="A140" s="13">
        <v>138</v>
      </c>
      <c r="B140" s="20"/>
      <c r="C140" s="13" t="s">
        <v>301</v>
      </c>
      <c r="D140" s="13" t="s">
        <v>306</v>
      </c>
      <c r="E140" s="13" t="s">
        <v>15</v>
      </c>
      <c r="F140" s="13">
        <v>44</v>
      </c>
      <c r="G140" s="13"/>
      <c r="H140" s="17">
        <f t="shared" si="6"/>
        <v>26.4</v>
      </c>
      <c r="I140" s="13">
        <v>5</v>
      </c>
      <c r="J140" s="13"/>
      <c r="K140" s="16" t="s">
        <v>47</v>
      </c>
    </row>
    <row r="141" spans="1:11" s="1" customFormat="1" ht="14.25">
      <c r="A141" s="13">
        <v>139</v>
      </c>
      <c r="B141" s="18" t="s">
        <v>307</v>
      </c>
      <c r="C141" s="13" t="s">
        <v>308</v>
      </c>
      <c r="D141" s="13" t="s">
        <v>309</v>
      </c>
      <c r="E141" s="13" t="s">
        <v>15</v>
      </c>
      <c r="F141" s="13">
        <v>62</v>
      </c>
      <c r="G141" s="13">
        <v>89.29</v>
      </c>
      <c r="H141" s="17">
        <f t="shared" si="6"/>
        <v>72.916</v>
      </c>
      <c r="I141" s="13">
        <v>1</v>
      </c>
      <c r="J141" s="13" t="s">
        <v>16</v>
      </c>
      <c r="K141" s="16" t="s">
        <v>47</v>
      </c>
    </row>
    <row r="142" spans="1:11" s="1" customFormat="1" ht="14.25">
      <c r="A142" s="13">
        <v>140</v>
      </c>
      <c r="B142" s="19"/>
      <c r="C142" s="13" t="s">
        <v>308</v>
      </c>
      <c r="D142" s="13" t="s">
        <v>310</v>
      </c>
      <c r="E142" s="13" t="s">
        <v>15</v>
      </c>
      <c r="F142" s="13">
        <v>64</v>
      </c>
      <c r="G142" s="13">
        <v>71.01</v>
      </c>
      <c r="H142" s="17">
        <f t="shared" si="6"/>
        <v>66.804</v>
      </c>
      <c r="I142" s="13">
        <v>2</v>
      </c>
      <c r="J142" s="13"/>
      <c r="K142" s="16" t="s">
        <v>169</v>
      </c>
    </row>
    <row r="143" spans="1:11" s="1" customFormat="1" ht="14.25">
      <c r="A143" s="13">
        <v>141</v>
      </c>
      <c r="B143" s="20"/>
      <c r="C143" s="13" t="s">
        <v>308</v>
      </c>
      <c r="D143" s="13" t="s">
        <v>311</v>
      </c>
      <c r="E143" s="13" t="s">
        <v>15</v>
      </c>
      <c r="F143" s="13">
        <v>56</v>
      </c>
      <c r="G143" s="13">
        <v>81.57</v>
      </c>
      <c r="H143" s="17">
        <f t="shared" si="6"/>
        <v>66.22800000000001</v>
      </c>
      <c r="I143" s="13">
        <v>3</v>
      </c>
      <c r="J143" s="13"/>
      <c r="K143" s="16" t="s">
        <v>47</v>
      </c>
    </row>
    <row r="144" spans="1:11" s="1" customFormat="1" ht="14.25">
      <c r="A144" s="13">
        <v>142</v>
      </c>
      <c r="B144" s="18" t="s">
        <v>312</v>
      </c>
      <c r="C144" s="13" t="s">
        <v>313</v>
      </c>
      <c r="D144" s="13" t="s">
        <v>314</v>
      </c>
      <c r="E144" s="13" t="s">
        <v>21</v>
      </c>
      <c r="F144" s="13">
        <v>46</v>
      </c>
      <c r="G144" s="13">
        <v>87.01</v>
      </c>
      <c r="H144" s="17">
        <f t="shared" si="6"/>
        <v>62.403999999999996</v>
      </c>
      <c r="I144" s="13">
        <v>1</v>
      </c>
      <c r="J144" s="13" t="s">
        <v>16</v>
      </c>
      <c r="K144" s="16" t="s">
        <v>47</v>
      </c>
    </row>
    <row r="145" spans="1:11" s="1" customFormat="1" ht="14.25">
      <c r="A145" s="13">
        <v>143</v>
      </c>
      <c r="B145" s="19"/>
      <c r="C145" s="13" t="s">
        <v>313</v>
      </c>
      <c r="D145" s="13" t="s">
        <v>315</v>
      </c>
      <c r="E145" s="13" t="s">
        <v>21</v>
      </c>
      <c r="F145" s="13">
        <v>58</v>
      </c>
      <c r="G145" s="13"/>
      <c r="H145" s="17">
        <f t="shared" si="6"/>
        <v>34.8</v>
      </c>
      <c r="I145" s="13">
        <v>2</v>
      </c>
      <c r="J145" s="13"/>
      <c r="K145" s="16" t="s">
        <v>316</v>
      </c>
    </row>
    <row r="146" spans="1:11" s="1" customFormat="1" ht="14.25">
      <c r="A146" s="13">
        <v>144</v>
      </c>
      <c r="B146" s="20"/>
      <c r="C146" s="13" t="s">
        <v>313</v>
      </c>
      <c r="D146" s="13" t="s">
        <v>317</v>
      </c>
      <c r="E146" s="13" t="s">
        <v>21</v>
      </c>
      <c r="F146" s="13">
        <v>45</v>
      </c>
      <c r="G146" s="13"/>
      <c r="H146" s="17">
        <f t="shared" si="6"/>
        <v>27</v>
      </c>
      <c r="I146" s="13">
        <v>3</v>
      </c>
      <c r="J146" s="13"/>
      <c r="K146" s="16" t="s">
        <v>47</v>
      </c>
    </row>
    <row r="147" spans="1:11" s="1" customFormat="1" ht="14.25">
      <c r="A147" s="13">
        <v>145</v>
      </c>
      <c r="B147" s="18" t="s">
        <v>318</v>
      </c>
      <c r="C147" s="13" t="s">
        <v>319</v>
      </c>
      <c r="D147" s="13" t="s">
        <v>320</v>
      </c>
      <c r="E147" s="13" t="s">
        <v>15</v>
      </c>
      <c r="F147" s="13">
        <v>63</v>
      </c>
      <c r="G147" s="13">
        <v>86.71</v>
      </c>
      <c r="H147" s="17">
        <f t="shared" si="6"/>
        <v>72.484</v>
      </c>
      <c r="I147" s="13">
        <v>1</v>
      </c>
      <c r="J147" s="13" t="s">
        <v>16</v>
      </c>
      <c r="K147" s="16" t="s">
        <v>47</v>
      </c>
    </row>
    <row r="148" spans="1:11" s="1" customFormat="1" ht="14.25">
      <c r="A148" s="13">
        <v>146</v>
      </c>
      <c r="B148" s="19"/>
      <c r="C148" s="13" t="s">
        <v>319</v>
      </c>
      <c r="D148" s="13" t="s">
        <v>321</v>
      </c>
      <c r="E148" s="13" t="s">
        <v>15</v>
      </c>
      <c r="F148" s="13">
        <v>58</v>
      </c>
      <c r="G148" s="13">
        <v>85.44</v>
      </c>
      <c r="H148" s="17">
        <f t="shared" si="6"/>
        <v>68.976</v>
      </c>
      <c r="I148" s="13">
        <v>2</v>
      </c>
      <c r="J148" s="13" t="s">
        <v>16</v>
      </c>
      <c r="K148" s="16" t="s">
        <v>47</v>
      </c>
    </row>
    <row r="149" spans="1:11" s="1" customFormat="1" ht="14.25">
      <c r="A149" s="13">
        <v>147</v>
      </c>
      <c r="B149" s="20"/>
      <c r="C149" s="13" t="s">
        <v>319</v>
      </c>
      <c r="D149" s="13" t="s">
        <v>322</v>
      </c>
      <c r="E149" s="13" t="s">
        <v>15</v>
      </c>
      <c r="F149" s="13">
        <v>52</v>
      </c>
      <c r="G149" s="13">
        <v>87.43</v>
      </c>
      <c r="H149" s="17">
        <f t="shared" si="6"/>
        <v>66.172</v>
      </c>
      <c r="I149" s="13">
        <v>3</v>
      </c>
      <c r="J149" s="13"/>
      <c r="K149" s="16" t="s">
        <v>47</v>
      </c>
    </row>
    <row r="150" spans="1:11" s="1" customFormat="1" ht="14.25" customHeight="1">
      <c r="A150" s="13">
        <v>148</v>
      </c>
      <c r="B150" s="21" t="s">
        <v>323</v>
      </c>
      <c r="C150" s="13" t="s">
        <v>324</v>
      </c>
      <c r="D150" s="13" t="s">
        <v>325</v>
      </c>
      <c r="E150" s="13" t="s">
        <v>15</v>
      </c>
      <c r="F150" s="13">
        <v>62</v>
      </c>
      <c r="G150" s="13">
        <v>94.21</v>
      </c>
      <c r="H150" s="17">
        <f t="shared" si="6"/>
        <v>74.88399999999999</v>
      </c>
      <c r="I150" s="13">
        <v>1</v>
      </c>
      <c r="J150" s="13" t="s">
        <v>16</v>
      </c>
      <c r="K150" s="16" t="s">
        <v>47</v>
      </c>
    </row>
    <row r="151" spans="1:11" s="1" customFormat="1" ht="14.25">
      <c r="A151" s="13">
        <v>149</v>
      </c>
      <c r="B151" s="18" t="s">
        <v>326</v>
      </c>
      <c r="C151" s="13" t="s">
        <v>327</v>
      </c>
      <c r="D151" s="13" t="s">
        <v>328</v>
      </c>
      <c r="E151" s="13" t="s">
        <v>15</v>
      </c>
      <c r="F151" s="13">
        <v>64</v>
      </c>
      <c r="G151" s="13">
        <v>91.86</v>
      </c>
      <c r="H151" s="17">
        <f t="shared" si="6"/>
        <v>75.144</v>
      </c>
      <c r="I151" s="13">
        <v>1</v>
      </c>
      <c r="J151" s="13" t="s">
        <v>16</v>
      </c>
      <c r="K151" s="16" t="s">
        <v>329</v>
      </c>
    </row>
    <row r="152" spans="1:11" s="1" customFormat="1" ht="14.25">
      <c r="A152" s="13">
        <v>150</v>
      </c>
      <c r="B152" s="20"/>
      <c r="C152" s="13" t="s">
        <v>327</v>
      </c>
      <c r="D152" s="13" t="s">
        <v>330</v>
      </c>
      <c r="E152" s="13" t="s">
        <v>15</v>
      </c>
      <c r="F152" s="13">
        <v>58.5</v>
      </c>
      <c r="G152" s="13">
        <v>89.64</v>
      </c>
      <c r="H152" s="17">
        <f t="shared" si="6"/>
        <v>70.956</v>
      </c>
      <c r="I152" s="13">
        <v>2</v>
      </c>
      <c r="J152" s="13" t="s">
        <v>16</v>
      </c>
      <c r="K152" s="16" t="s">
        <v>47</v>
      </c>
    </row>
    <row r="153" spans="1:11" s="1" customFormat="1" ht="14.25">
      <c r="A153" s="13">
        <v>151</v>
      </c>
      <c r="B153" s="18" t="s">
        <v>331</v>
      </c>
      <c r="C153" s="13" t="s">
        <v>332</v>
      </c>
      <c r="D153" s="13" t="s">
        <v>333</v>
      </c>
      <c r="E153" s="13" t="s">
        <v>15</v>
      </c>
      <c r="F153" s="13">
        <v>55</v>
      </c>
      <c r="G153" s="13">
        <v>92.14</v>
      </c>
      <c r="H153" s="17">
        <f t="shared" si="6"/>
        <v>69.856</v>
      </c>
      <c r="I153" s="13">
        <v>1</v>
      </c>
      <c r="J153" s="13" t="s">
        <v>16</v>
      </c>
      <c r="K153" s="16" t="s">
        <v>316</v>
      </c>
    </row>
    <row r="154" spans="1:11" s="1" customFormat="1" ht="14.25">
      <c r="A154" s="13">
        <v>152</v>
      </c>
      <c r="B154" s="19"/>
      <c r="C154" s="13" t="s">
        <v>332</v>
      </c>
      <c r="D154" s="13" t="s">
        <v>334</v>
      </c>
      <c r="E154" s="13" t="s">
        <v>15</v>
      </c>
      <c r="F154" s="13">
        <v>55</v>
      </c>
      <c r="G154" s="13">
        <v>90.43</v>
      </c>
      <c r="H154" s="17">
        <f aca="true" t="shared" si="7" ref="H154:H185">F154*0.6+G154*0.4</f>
        <v>69.172</v>
      </c>
      <c r="I154" s="13">
        <v>2</v>
      </c>
      <c r="J154" s="13" t="s">
        <v>16</v>
      </c>
      <c r="K154" s="16" t="s">
        <v>335</v>
      </c>
    </row>
    <row r="155" spans="1:11" s="1" customFormat="1" ht="14.25">
      <c r="A155" s="13">
        <v>153</v>
      </c>
      <c r="B155" s="19"/>
      <c r="C155" s="13" t="s">
        <v>332</v>
      </c>
      <c r="D155" s="13" t="s">
        <v>336</v>
      </c>
      <c r="E155" s="13" t="s">
        <v>15</v>
      </c>
      <c r="F155" s="13">
        <v>52</v>
      </c>
      <c r="G155" s="13"/>
      <c r="H155" s="17">
        <f t="shared" si="7"/>
        <v>31.2</v>
      </c>
      <c r="I155" s="13">
        <v>3</v>
      </c>
      <c r="J155" s="13"/>
      <c r="K155" s="16" t="s">
        <v>47</v>
      </c>
    </row>
    <row r="156" spans="1:11" s="1" customFormat="1" ht="14.25">
      <c r="A156" s="13">
        <v>154</v>
      </c>
      <c r="B156" s="20"/>
      <c r="C156" s="13" t="s">
        <v>332</v>
      </c>
      <c r="D156" s="13" t="s">
        <v>337</v>
      </c>
      <c r="E156" s="13" t="s">
        <v>15</v>
      </c>
      <c r="F156" s="13">
        <v>43</v>
      </c>
      <c r="G156" s="13"/>
      <c r="H156" s="17">
        <f t="shared" si="7"/>
        <v>25.8</v>
      </c>
      <c r="I156" s="13">
        <v>4</v>
      </c>
      <c r="J156" s="13"/>
      <c r="K156" s="16" t="s">
        <v>169</v>
      </c>
    </row>
    <row r="157" spans="1:11" s="1" customFormat="1" ht="14.25">
      <c r="A157" s="13">
        <v>155</v>
      </c>
      <c r="B157" s="21" t="s">
        <v>338</v>
      </c>
      <c r="C157" s="13" t="s">
        <v>339</v>
      </c>
      <c r="D157" s="13" t="s">
        <v>340</v>
      </c>
      <c r="E157" s="13" t="s">
        <v>15</v>
      </c>
      <c r="F157" s="13">
        <v>41</v>
      </c>
      <c r="G157" s="13">
        <v>89.79</v>
      </c>
      <c r="H157" s="17">
        <f t="shared" si="7"/>
        <v>60.516000000000005</v>
      </c>
      <c r="I157" s="13">
        <v>1</v>
      </c>
      <c r="J157" s="13" t="s">
        <v>16</v>
      </c>
      <c r="K157" s="16" t="s">
        <v>176</v>
      </c>
    </row>
    <row r="158" spans="1:11" s="1" customFormat="1" ht="14.25">
      <c r="A158" s="13">
        <v>156</v>
      </c>
      <c r="B158" s="21" t="s">
        <v>341</v>
      </c>
      <c r="C158" s="13" t="s">
        <v>342</v>
      </c>
      <c r="D158" s="13" t="s">
        <v>343</v>
      </c>
      <c r="E158" s="13" t="s">
        <v>15</v>
      </c>
      <c r="F158" s="13">
        <v>56</v>
      </c>
      <c r="G158" s="13">
        <v>91.43</v>
      </c>
      <c r="H158" s="17">
        <f t="shared" si="7"/>
        <v>70.172</v>
      </c>
      <c r="I158" s="13">
        <v>1</v>
      </c>
      <c r="J158" s="13" t="s">
        <v>16</v>
      </c>
      <c r="K158" s="16" t="s">
        <v>47</v>
      </c>
    </row>
    <row r="159" spans="1:11" s="1" customFormat="1" ht="14.25">
      <c r="A159" s="13">
        <v>157</v>
      </c>
      <c r="B159" s="18" t="s">
        <v>344</v>
      </c>
      <c r="C159" s="13" t="s">
        <v>345</v>
      </c>
      <c r="D159" s="13" t="s">
        <v>346</v>
      </c>
      <c r="E159" s="13" t="s">
        <v>21</v>
      </c>
      <c r="F159" s="13">
        <v>50</v>
      </c>
      <c r="G159" s="13">
        <v>91.57</v>
      </c>
      <c r="H159" s="17">
        <f t="shared" si="7"/>
        <v>66.628</v>
      </c>
      <c r="I159" s="13">
        <v>1</v>
      </c>
      <c r="J159" s="13" t="s">
        <v>16</v>
      </c>
      <c r="K159" s="16" t="s">
        <v>47</v>
      </c>
    </row>
    <row r="160" spans="1:11" s="1" customFormat="1" ht="14.25">
      <c r="A160" s="13">
        <v>158</v>
      </c>
      <c r="B160" s="19"/>
      <c r="C160" s="13" t="s">
        <v>345</v>
      </c>
      <c r="D160" s="13" t="s">
        <v>347</v>
      </c>
      <c r="E160" s="13" t="s">
        <v>21</v>
      </c>
      <c r="F160" s="13">
        <v>44</v>
      </c>
      <c r="G160" s="13">
        <v>87.14</v>
      </c>
      <c r="H160" s="17">
        <f t="shared" si="7"/>
        <v>61.256</v>
      </c>
      <c r="I160" s="13">
        <v>2</v>
      </c>
      <c r="J160" s="13"/>
      <c r="K160" s="16" t="s">
        <v>47</v>
      </c>
    </row>
    <row r="161" spans="1:11" s="1" customFormat="1" ht="14.25">
      <c r="A161" s="13">
        <v>159</v>
      </c>
      <c r="B161" s="20"/>
      <c r="C161" s="13" t="s">
        <v>345</v>
      </c>
      <c r="D161" s="13" t="s">
        <v>348</v>
      </c>
      <c r="E161" s="13" t="s">
        <v>15</v>
      </c>
      <c r="F161" s="13">
        <v>56</v>
      </c>
      <c r="G161" s="13"/>
      <c r="H161" s="17">
        <f t="shared" si="7"/>
        <v>33.6</v>
      </c>
      <c r="I161" s="13">
        <v>3</v>
      </c>
      <c r="J161" s="13"/>
      <c r="K161" s="16" t="s">
        <v>47</v>
      </c>
    </row>
    <row r="162" spans="1:11" s="1" customFormat="1" ht="14.25" customHeight="1">
      <c r="A162" s="13">
        <v>160</v>
      </c>
      <c r="B162" s="18" t="s">
        <v>349</v>
      </c>
      <c r="C162" s="13" t="s">
        <v>350</v>
      </c>
      <c r="D162" s="13" t="s">
        <v>351</v>
      </c>
      <c r="E162" s="13" t="s">
        <v>15</v>
      </c>
      <c r="F162" s="13">
        <v>60</v>
      </c>
      <c r="G162" s="13">
        <v>80.86</v>
      </c>
      <c r="H162" s="17">
        <f t="shared" si="7"/>
        <v>68.344</v>
      </c>
      <c r="I162" s="13">
        <v>1</v>
      </c>
      <c r="J162" s="13" t="s">
        <v>16</v>
      </c>
      <c r="K162" s="16" t="s">
        <v>33</v>
      </c>
    </row>
    <row r="163" spans="1:11" s="1" customFormat="1" ht="14.25">
      <c r="A163" s="13">
        <v>161</v>
      </c>
      <c r="B163" s="20"/>
      <c r="C163" s="13" t="s">
        <v>350</v>
      </c>
      <c r="D163" s="13" t="s">
        <v>352</v>
      </c>
      <c r="E163" s="13" t="s">
        <v>15</v>
      </c>
      <c r="F163" s="13">
        <v>49</v>
      </c>
      <c r="G163" s="13">
        <v>74.29</v>
      </c>
      <c r="H163" s="17">
        <f t="shared" si="7"/>
        <v>59.116</v>
      </c>
      <c r="I163" s="13">
        <v>2</v>
      </c>
      <c r="J163" s="13"/>
      <c r="K163" s="16" t="s">
        <v>147</v>
      </c>
    </row>
    <row r="164" spans="1:11" s="1" customFormat="1" ht="14.25" customHeight="1">
      <c r="A164" s="13">
        <v>162</v>
      </c>
      <c r="B164" s="21" t="s">
        <v>353</v>
      </c>
      <c r="C164" s="13" t="s">
        <v>354</v>
      </c>
      <c r="D164" s="13" t="s">
        <v>355</v>
      </c>
      <c r="E164" s="13" t="s">
        <v>21</v>
      </c>
      <c r="F164" s="13">
        <v>42</v>
      </c>
      <c r="G164" s="13">
        <v>90.29</v>
      </c>
      <c r="H164" s="17">
        <f t="shared" si="7"/>
        <v>61.316</v>
      </c>
      <c r="I164" s="13">
        <v>1</v>
      </c>
      <c r="J164" s="13" t="s">
        <v>16</v>
      </c>
      <c r="K164" s="16" t="s">
        <v>47</v>
      </c>
    </row>
    <row r="165" spans="1:11" s="1" customFormat="1" ht="14.25">
      <c r="A165" s="13">
        <v>163</v>
      </c>
      <c r="B165" s="21" t="s">
        <v>356</v>
      </c>
      <c r="C165" s="13" t="s">
        <v>357</v>
      </c>
      <c r="D165" s="13" t="s">
        <v>358</v>
      </c>
      <c r="E165" s="13" t="s">
        <v>21</v>
      </c>
      <c r="F165" s="13">
        <v>46</v>
      </c>
      <c r="G165" s="13">
        <v>90.71</v>
      </c>
      <c r="H165" s="17">
        <f t="shared" si="7"/>
        <v>63.884</v>
      </c>
      <c r="I165" s="13">
        <v>1</v>
      </c>
      <c r="J165" s="13" t="s">
        <v>16</v>
      </c>
      <c r="K165" s="16" t="s">
        <v>47</v>
      </c>
    </row>
    <row r="166" spans="1:11" s="1" customFormat="1" ht="14.25">
      <c r="A166" s="13">
        <v>164</v>
      </c>
      <c r="B166" s="18" t="s">
        <v>359</v>
      </c>
      <c r="C166" s="13" t="s">
        <v>360</v>
      </c>
      <c r="D166" s="13" t="s">
        <v>361</v>
      </c>
      <c r="E166" s="13" t="s">
        <v>15</v>
      </c>
      <c r="F166" s="13">
        <v>74</v>
      </c>
      <c r="G166" s="13">
        <v>91.29</v>
      </c>
      <c r="H166" s="17">
        <f t="shared" si="7"/>
        <v>80.916</v>
      </c>
      <c r="I166" s="13">
        <v>1</v>
      </c>
      <c r="J166" s="13" t="s">
        <v>16</v>
      </c>
      <c r="K166" s="16" t="s">
        <v>47</v>
      </c>
    </row>
    <row r="167" spans="1:11" s="1" customFormat="1" ht="14.25">
      <c r="A167" s="13">
        <v>165</v>
      </c>
      <c r="B167" s="19"/>
      <c r="C167" s="13" t="s">
        <v>360</v>
      </c>
      <c r="D167" s="13" t="s">
        <v>362</v>
      </c>
      <c r="E167" s="13" t="s">
        <v>15</v>
      </c>
      <c r="F167" s="13">
        <v>66</v>
      </c>
      <c r="G167" s="13">
        <v>92.14</v>
      </c>
      <c r="H167" s="17">
        <f t="shared" si="7"/>
        <v>76.456</v>
      </c>
      <c r="I167" s="13">
        <v>2</v>
      </c>
      <c r="J167" s="13" t="s">
        <v>16</v>
      </c>
      <c r="K167" s="16" t="s">
        <v>47</v>
      </c>
    </row>
    <row r="168" spans="1:11" s="1" customFormat="1" ht="14.25">
      <c r="A168" s="13">
        <v>166</v>
      </c>
      <c r="B168" s="20"/>
      <c r="C168" s="13" t="s">
        <v>360</v>
      </c>
      <c r="D168" s="13" t="s">
        <v>363</v>
      </c>
      <c r="E168" s="13" t="s">
        <v>15</v>
      </c>
      <c r="F168" s="13">
        <v>65</v>
      </c>
      <c r="G168" s="13"/>
      <c r="H168" s="17">
        <f t="shared" si="7"/>
        <v>39</v>
      </c>
      <c r="I168" s="13">
        <v>3</v>
      </c>
      <c r="J168" s="13"/>
      <c r="K168" s="16" t="s">
        <v>172</v>
      </c>
    </row>
    <row r="169" spans="1:11" s="1" customFormat="1" ht="14.25">
      <c r="A169" s="13">
        <v>167</v>
      </c>
      <c r="B169" s="21" t="s">
        <v>364</v>
      </c>
      <c r="C169" s="13" t="s">
        <v>365</v>
      </c>
      <c r="D169" s="13" t="s">
        <v>366</v>
      </c>
      <c r="E169" s="13" t="s">
        <v>15</v>
      </c>
      <c r="F169" s="13">
        <v>66</v>
      </c>
      <c r="G169" s="13">
        <v>85.71</v>
      </c>
      <c r="H169" s="17">
        <f t="shared" si="7"/>
        <v>73.884</v>
      </c>
      <c r="I169" s="13">
        <v>1</v>
      </c>
      <c r="J169" s="13" t="s">
        <v>16</v>
      </c>
      <c r="K169" s="16" t="s">
        <v>47</v>
      </c>
    </row>
    <row r="170" spans="1:11" s="1" customFormat="1" ht="14.25">
      <c r="A170" s="13">
        <v>168</v>
      </c>
      <c r="B170" s="21" t="s">
        <v>367</v>
      </c>
      <c r="C170" s="13" t="s">
        <v>368</v>
      </c>
      <c r="D170" s="13" t="s">
        <v>369</v>
      </c>
      <c r="E170" s="13" t="s">
        <v>15</v>
      </c>
      <c r="F170" s="13">
        <v>71</v>
      </c>
      <c r="G170" s="13">
        <v>93.43</v>
      </c>
      <c r="H170" s="17">
        <f t="shared" si="7"/>
        <v>79.97200000000001</v>
      </c>
      <c r="I170" s="13">
        <v>1</v>
      </c>
      <c r="J170" s="13" t="s">
        <v>16</v>
      </c>
      <c r="K170" s="16" t="s">
        <v>47</v>
      </c>
    </row>
    <row r="171" spans="1:11" s="1" customFormat="1" ht="14.25">
      <c r="A171" s="13">
        <v>169</v>
      </c>
      <c r="B171" s="21" t="s">
        <v>370</v>
      </c>
      <c r="C171" s="13" t="s">
        <v>371</v>
      </c>
      <c r="D171" s="13" t="s">
        <v>372</v>
      </c>
      <c r="E171" s="13" t="s">
        <v>15</v>
      </c>
      <c r="F171" s="13">
        <v>71</v>
      </c>
      <c r="G171" s="13">
        <v>91.86</v>
      </c>
      <c r="H171" s="17">
        <f t="shared" si="7"/>
        <v>79.344</v>
      </c>
      <c r="I171" s="13">
        <v>1</v>
      </c>
      <c r="J171" s="13" t="s">
        <v>16</v>
      </c>
      <c r="K171" s="16" t="s">
        <v>47</v>
      </c>
    </row>
    <row r="172" spans="1:11" s="1" customFormat="1" ht="14.25">
      <c r="A172" s="13">
        <v>170</v>
      </c>
      <c r="B172" s="21" t="s">
        <v>373</v>
      </c>
      <c r="C172" s="13" t="s">
        <v>374</v>
      </c>
      <c r="D172" s="13" t="s">
        <v>375</v>
      </c>
      <c r="E172" s="13" t="s">
        <v>15</v>
      </c>
      <c r="F172" s="13">
        <v>56</v>
      </c>
      <c r="G172" s="13">
        <v>92.29</v>
      </c>
      <c r="H172" s="17">
        <f t="shared" si="7"/>
        <v>70.516</v>
      </c>
      <c r="I172" s="13">
        <v>1</v>
      </c>
      <c r="J172" s="13" t="s">
        <v>16</v>
      </c>
      <c r="K172" s="16" t="s">
        <v>47</v>
      </c>
    </row>
    <row r="173" spans="1:11" s="1" customFormat="1" ht="14.25">
      <c r="A173" s="13">
        <v>171</v>
      </c>
      <c r="B173" s="21" t="s">
        <v>376</v>
      </c>
      <c r="C173" s="13" t="s">
        <v>377</v>
      </c>
      <c r="D173" s="13" t="s">
        <v>378</v>
      </c>
      <c r="E173" s="13" t="s">
        <v>15</v>
      </c>
      <c r="F173" s="13">
        <v>37</v>
      </c>
      <c r="G173" s="21" t="s">
        <v>54</v>
      </c>
      <c r="H173" s="17">
        <v>22.32</v>
      </c>
      <c r="I173" s="13">
        <v>1</v>
      </c>
      <c r="J173" s="13"/>
      <c r="K173" s="16" t="s">
        <v>379</v>
      </c>
    </row>
    <row r="174" spans="1:11" s="1" customFormat="1" ht="14.25">
      <c r="A174" s="13">
        <v>172</v>
      </c>
      <c r="B174" s="21" t="s">
        <v>380</v>
      </c>
      <c r="C174" s="13" t="s">
        <v>381</v>
      </c>
      <c r="D174" s="13" t="s">
        <v>382</v>
      </c>
      <c r="E174" s="13" t="s">
        <v>21</v>
      </c>
      <c r="F174" s="13">
        <v>53</v>
      </c>
      <c r="G174" s="13">
        <v>88.71</v>
      </c>
      <c r="H174" s="17">
        <f aca="true" t="shared" si="8" ref="H174:H191">F174*0.6+G174*0.4</f>
        <v>67.28399999999999</v>
      </c>
      <c r="I174" s="13">
        <v>1</v>
      </c>
      <c r="J174" s="13" t="s">
        <v>16</v>
      </c>
      <c r="K174" s="16" t="s">
        <v>282</v>
      </c>
    </row>
    <row r="175" spans="1:11" s="1" customFormat="1" ht="14.25">
      <c r="A175" s="13">
        <v>173</v>
      </c>
      <c r="B175" s="21" t="s">
        <v>383</v>
      </c>
      <c r="C175" s="13" t="s">
        <v>384</v>
      </c>
      <c r="D175" s="13" t="s">
        <v>385</v>
      </c>
      <c r="E175" s="13" t="s">
        <v>15</v>
      </c>
      <c r="F175" s="13">
        <v>46</v>
      </c>
      <c r="G175" s="13">
        <v>89.86</v>
      </c>
      <c r="H175" s="17">
        <f t="shared" si="8"/>
        <v>63.544</v>
      </c>
      <c r="I175" s="13">
        <v>1</v>
      </c>
      <c r="J175" s="13" t="s">
        <v>16</v>
      </c>
      <c r="K175" s="16" t="s">
        <v>379</v>
      </c>
    </row>
    <row r="176" spans="1:11" s="1" customFormat="1" ht="21" customHeight="1">
      <c r="A176" s="13">
        <v>174</v>
      </c>
      <c r="B176" s="21" t="s">
        <v>386</v>
      </c>
      <c r="C176" s="13" t="s">
        <v>387</v>
      </c>
      <c r="D176" s="13" t="s">
        <v>388</v>
      </c>
      <c r="E176" s="13" t="s">
        <v>15</v>
      </c>
      <c r="F176" s="13">
        <v>66</v>
      </c>
      <c r="G176" s="13">
        <v>91.71</v>
      </c>
      <c r="H176" s="17">
        <f t="shared" si="8"/>
        <v>76.28399999999999</v>
      </c>
      <c r="I176" s="13">
        <v>1</v>
      </c>
      <c r="J176" s="13" t="s">
        <v>16</v>
      </c>
      <c r="K176" s="16" t="s">
        <v>47</v>
      </c>
    </row>
    <row r="177" spans="1:11" s="1" customFormat="1" ht="21" customHeight="1">
      <c r="A177" s="13">
        <v>175</v>
      </c>
      <c r="B177" s="21" t="s">
        <v>389</v>
      </c>
      <c r="C177" s="13" t="s">
        <v>390</v>
      </c>
      <c r="D177" s="13" t="s">
        <v>391</v>
      </c>
      <c r="E177" s="13" t="s">
        <v>21</v>
      </c>
      <c r="F177" s="13">
        <v>72</v>
      </c>
      <c r="G177" s="13">
        <v>91.57</v>
      </c>
      <c r="H177" s="17">
        <f t="shared" si="8"/>
        <v>79.828</v>
      </c>
      <c r="I177" s="13">
        <v>1</v>
      </c>
      <c r="J177" s="13" t="s">
        <v>16</v>
      </c>
      <c r="K177" s="16" t="s">
        <v>47</v>
      </c>
    </row>
    <row r="178" spans="1:11" s="1" customFormat="1" ht="21" customHeight="1">
      <c r="A178" s="13">
        <v>176</v>
      </c>
      <c r="B178" s="21" t="s">
        <v>392</v>
      </c>
      <c r="C178" s="13" t="s">
        <v>393</v>
      </c>
      <c r="D178" s="13" t="s">
        <v>394</v>
      </c>
      <c r="E178" s="13" t="s">
        <v>21</v>
      </c>
      <c r="F178" s="13">
        <v>68</v>
      </c>
      <c r="G178" s="13">
        <v>85.86</v>
      </c>
      <c r="H178" s="17">
        <f t="shared" si="8"/>
        <v>75.144</v>
      </c>
      <c r="I178" s="13">
        <v>1</v>
      </c>
      <c r="J178" s="13" t="s">
        <v>16</v>
      </c>
      <c r="K178" s="16" t="s">
        <v>47</v>
      </c>
    </row>
    <row r="179" spans="1:11" s="1" customFormat="1" ht="14.25" customHeight="1">
      <c r="A179" s="13">
        <v>177</v>
      </c>
      <c r="B179" s="18" t="s">
        <v>395</v>
      </c>
      <c r="C179" s="13" t="s">
        <v>396</v>
      </c>
      <c r="D179" s="13" t="s">
        <v>397</v>
      </c>
      <c r="E179" s="13" t="s">
        <v>21</v>
      </c>
      <c r="F179" s="13">
        <v>56</v>
      </c>
      <c r="G179" s="13">
        <v>92.86</v>
      </c>
      <c r="H179" s="17">
        <f t="shared" si="8"/>
        <v>70.744</v>
      </c>
      <c r="I179" s="13">
        <v>1</v>
      </c>
      <c r="J179" s="13" t="s">
        <v>16</v>
      </c>
      <c r="K179" s="16" t="s">
        <v>47</v>
      </c>
    </row>
    <row r="180" spans="1:11" s="1" customFormat="1" ht="14.25">
      <c r="A180" s="13">
        <v>178</v>
      </c>
      <c r="B180" s="19"/>
      <c r="C180" s="13" t="s">
        <v>396</v>
      </c>
      <c r="D180" s="13" t="s">
        <v>398</v>
      </c>
      <c r="E180" s="13" t="s">
        <v>15</v>
      </c>
      <c r="F180" s="13">
        <v>56</v>
      </c>
      <c r="G180" s="13">
        <v>92.71</v>
      </c>
      <c r="H180" s="17">
        <f t="shared" si="8"/>
        <v>70.684</v>
      </c>
      <c r="I180" s="13">
        <v>2</v>
      </c>
      <c r="J180" s="13" t="s">
        <v>16</v>
      </c>
      <c r="K180" s="16" t="s">
        <v>47</v>
      </c>
    </row>
    <row r="181" spans="1:11" s="1" customFormat="1" ht="14.25">
      <c r="A181" s="13">
        <v>179</v>
      </c>
      <c r="B181" s="19"/>
      <c r="C181" s="13" t="s">
        <v>396</v>
      </c>
      <c r="D181" s="13" t="s">
        <v>399</v>
      </c>
      <c r="E181" s="13" t="s">
        <v>15</v>
      </c>
      <c r="F181" s="13">
        <v>54</v>
      </c>
      <c r="G181" s="13">
        <v>92.14</v>
      </c>
      <c r="H181" s="17">
        <f t="shared" si="8"/>
        <v>69.256</v>
      </c>
      <c r="I181" s="13">
        <v>3</v>
      </c>
      <c r="J181" s="13" t="s">
        <v>16</v>
      </c>
      <c r="K181" s="16" t="s">
        <v>47</v>
      </c>
    </row>
    <row r="182" spans="1:11" s="1" customFormat="1" ht="14.25">
      <c r="A182" s="13">
        <v>180</v>
      </c>
      <c r="B182" s="19"/>
      <c r="C182" s="13" t="s">
        <v>396</v>
      </c>
      <c r="D182" s="13" t="s">
        <v>400</v>
      </c>
      <c r="E182" s="13" t="s">
        <v>21</v>
      </c>
      <c r="F182" s="13">
        <v>51</v>
      </c>
      <c r="G182" s="13">
        <v>91.86</v>
      </c>
      <c r="H182" s="17">
        <f t="shared" si="8"/>
        <v>67.344</v>
      </c>
      <c r="I182" s="13">
        <v>4</v>
      </c>
      <c r="J182" s="13"/>
      <c r="K182" s="16" t="s">
        <v>47</v>
      </c>
    </row>
    <row r="183" spans="1:11" s="1" customFormat="1" ht="14.25">
      <c r="A183" s="13">
        <v>181</v>
      </c>
      <c r="B183" s="19"/>
      <c r="C183" s="13" t="s">
        <v>396</v>
      </c>
      <c r="D183" s="13" t="s">
        <v>401</v>
      </c>
      <c r="E183" s="13" t="s">
        <v>15</v>
      </c>
      <c r="F183" s="13">
        <v>56</v>
      </c>
      <c r="G183" s="13">
        <v>84.21</v>
      </c>
      <c r="H183" s="17">
        <f t="shared" si="8"/>
        <v>67.28399999999999</v>
      </c>
      <c r="I183" s="13">
        <v>5</v>
      </c>
      <c r="J183" s="13"/>
      <c r="K183" s="16" t="s">
        <v>47</v>
      </c>
    </row>
    <row r="184" spans="1:11" s="1" customFormat="1" ht="14.25">
      <c r="A184" s="13">
        <v>182</v>
      </c>
      <c r="B184" s="19"/>
      <c r="C184" s="13" t="s">
        <v>396</v>
      </c>
      <c r="D184" s="13" t="s">
        <v>402</v>
      </c>
      <c r="E184" s="13" t="s">
        <v>15</v>
      </c>
      <c r="F184" s="13">
        <v>45</v>
      </c>
      <c r="G184" s="13">
        <v>82.29</v>
      </c>
      <c r="H184" s="17">
        <f t="shared" si="8"/>
        <v>59.916000000000004</v>
      </c>
      <c r="I184" s="13">
        <v>6</v>
      </c>
      <c r="J184" s="13"/>
      <c r="K184" s="16" t="s">
        <v>47</v>
      </c>
    </row>
    <row r="185" spans="1:11" s="1" customFormat="1" ht="14.25">
      <c r="A185" s="13">
        <v>183</v>
      </c>
      <c r="B185" s="19"/>
      <c r="C185" s="13" t="s">
        <v>396</v>
      </c>
      <c r="D185" s="13" t="s">
        <v>403</v>
      </c>
      <c r="E185" s="13" t="s">
        <v>21</v>
      </c>
      <c r="F185" s="13">
        <v>40</v>
      </c>
      <c r="G185" s="13">
        <v>88.86</v>
      </c>
      <c r="H185" s="17">
        <f t="shared" si="8"/>
        <v>59.544000000000004</v>
      </c>
      <c r="I185" s="13">
        <v>7</v>
      </c>
      <c r="J185" s="13"/>
      <c r="K185" s="16" t="s">
        <v>47</v>
      </c>
    </row>
    <row r="186" spans="1:11" s="1" customFormat="1" ht="27">
      <c r="A186" s="13">
        <v>184</v>
      </c>
      <c r="B186" s="19"/>
      <c r="C186" s="13" t="s">
        <v>396</v>
      </c>
      <c r="D186" s="13" t="s">
        <v>404</v>
      </c>
      <c r="E186" s="13" t="s">
        <v>15</v>
      </c>
      <c r="F186" s="13">
        <v>41</v>
      </c>
      <c r="G186" s="13">
        <v>87</v>
      </c>
      <c r="H186" s="17">
        <f t="shared" si="8"/>
        <v>59.400000000000006</v>
      </c>
      <c r="I186" s="13">
        <v>8</v>
      </c>
      <c r="J186" s="13"/>
      <c r="K186" s="16" t="s">
        <v>405</v>
      </c>
    </row>
    <row r="187" spans="1:11" s="1" customFormat="1" ht="14.25">
      <c r="A187" s="13">
        <v>185</v>
      </c>
      <c r="B187" s="19"/>
      <c r="C187" s="13" t="s">
        <v>396</v>
      </c>
      <c r="D187" s="13" t="s">
        <v>406</v>
      </c>
      <c r="E187" s="13" t="s">
        <v>21</v>
      </c>
      <c r="F187" s="13">
        <v>40</v>
      </c>
      <c r="G187" s="13">
        <v>78.43</v>
      </c>
      <c r="H187" s="17">
        <f t="shared" si="8"/>
        <v>55.372</v>
      </c>
      <c r="I187" s="13">
        <v>9</v>
      </c>
      <c r="J187" s="13"/>
      <c r="K187" s="16" t="s">
        <v>47</v>
      </c>
    </row>
    <row r="188" spans="1:11" s="1" customFormat="1" ht="14.25">
      <c r="A188" s="13">
        <v>186</v>
      </c>
      <c r="B188" s="20"/>
      <c r="C188" s="13" t="s">
        <v>396</v>
      </c>
      <c r="D188" s="13" t="s">
        <v>407</v>
      </c>
      <c r="E188" s="13" t="s">
        <v>15</v>
      </c>
      <c r="F188" s="13">
        <v>43</v>
      </c>
      <c r="G188" s="13"/>
      <c r="H188" s="17">
        <f t="shared" si="8"/>
        <v>25.8</v>
      </c>
      <c r="I188" s="13">
        <v>10</v>
      </c>
      <c r="J188" s="13"/>
      <c r="K188" s="16" t="s">
        <v>47</v>
      </c>
    </row>
    <row r="189" spans="1:11" s="1" customFormat="1" ht="20.25" customHeight="1">
      <c r="A189" s="13">
        <v>187</v>
      </c>
      <c r="B189" s="18" t="s">
        <v>408</v>
      </c>
      <c r="C189" s="13" t="s">
        <v>409</v>
      </c>
      <c r="D189" s="13" t="s">
        <v>410</v>
      </c>
      <c r="E189" s="13" t="s">
        <v>15</v>
      </c>
      <c r="F189" s="13">
        <v>53</v>
      </c>
      <c r="G189" s="13">
        <v>90.57</v>
      </c>
      <c r="H189" s="17">
        <f t="shared" si="8"/>
        <v>68.02799999999999</v>
      </c>
      <c r="I189" s="13">
        <v>1</v>
      </c>
      <c r="J189" s="13" t="s">
        <v>16</v>
      </c>
      <c r="K189" s="16" t="s">
        <v>47</v>
      </c>
    </row>
    <row r="190" spans="1:11" s="1" customFormat="1" ht="20.25" customHeight="1">
      <c r="A190" s="13">
        <v>188</v>
      </c>
      <c r="B190" s="19"/>
      <c r="C190" s="13" t="s">
        <v>409</v>
      </c>
      <c r="D190" s="13" t="s">
        <v>411</v>
      </c>
      <c r="E190" s="13" t="s">
        <v>15</v>
      </c>
      <c r="F190" s="13">
        <v>48</v>
      </c>
      <c r="G190" s="13">
        <v>82.43</v>
      </c>
      <c r="H190" s="17">
        <f t="shared" si="8"/>
        <v>61.772</v>
      </c>
      <c r="I190" s="13">
        <v>2</v>
      </c>
      <c r="J190" s="13"/>
      <c r="K190" s="16" t="s">
        <v>47</v>
      </c>
    </row>
    <row r="191" spans="1:11" s="1" customFormat="1" ht="20.25" customHeight="1">
      <c r="A191" s="13">
        <v>189</v>
      </c>
      <c r="B191" s="20"/>
      <c r="C191" s="13" t="s">
        <v>409</v>
      </c>
      <c r="D191" s="13" t="s">
        <v>412</v>
      </c>
      <c r="E191" s="13" t="s">
        <v>21</v>
      </c>
      <c r="F191" s="13">
        <v>41</v>
      </c>
      <c r="G191" s="13">
        <v>56</v>
      </c>
      <c r="H191" s="17">
        <f t="shared" si="8"/>
        <v>47</v>
      </c>
      <c r="I191" s="13">
        <v>3</v>
      </c>
      <c r="J191" s="13"/>
      <c r="K191" s="16" t="s">
        <v>47</v>
      </c>
    </row>
    <row r="192" spans="2:6" ht="14.25">
      <c r="B192" s="26"/>
      <c r="C192" s="27"/>
      <c r="D192" s="27"/>
      <c r="E192" s="27"/>
      <c r="F192" s="27"/>
    </row>
  </sheetData>
  <sheetProtection/>
  <autoFilter ref="D2:F191">
    <sortState ref="D3:F192">
      <sortCondition descending="1" sortBy="value" ref="F3:F192"/>
    </sortState>
  </autoFilter>
  <mergeCells count="45">
    <mergeCell ref="A1:K1"/>
    <mergeCell ref="B5:B9"/>
    <mergeCell ref="B11:B12"/>
    <mergeCell ref="B13:B15"/>
    <mergeCell ref="B16:B17"/>
    <mergeCell ref="B18:B20"/>
    <mergeCell ref="B21:B23"/>
    <mergeCell ref="B24:B26"/>
    <mergeCell ref="B29:B30"/>
    <mergeCell ref="B31:B33"/>
    <mergeCell ref="B34:B35"/>
    <mergeCell ref="B37:B39"/>
    <mergeCell ref="B40:B42"/>
    <mergeCell ref="B43:B45"/>
    <mergeCell ref="B49:B51"/>
    <mergeCell ref="B52:B54"/>
    <mergeCell ref="B56:B57"/>
    <mergeCell ref="B58:B60"/>
    <mergeCell ref="B62:B64"/>
    <mergeCell ref="B66:B69"/>
    <mergeCell ref="B71:B73"/>
    <mergeCell ref="B74:B76"/>
    <mergeCell ref="B77:B84"/>
    <mergeCell ref="B85:B91"/>
    <mergeCell ref="B92:B94"/>
    <mergeCell ref="B95:B97"/>
    <mergeCell ref="B101:B102"/>
    <mergeCell ref="B103:B104"/>
    <mergeCell ref="B107:B111"/>
    <mergeCell ref="B112:B113"/>
    <mergeCell ref="B114:B121"/>
    <mergeCell ref="B122:B124"/>
    <mergeCell ref="B125:B126"/>
    <mergeCell ref="B127:B135"/>
    <mergeCell ref="B136:B140"/>
    <mergeCell ref="B141:B143"/>
    <mergeCell ref="B144:B146"/>
    <mergeCell ref="B147:B149"/>
    <mergeCell ref="B151:B152"/>
    <mergeCell ref="B153:B156"/>
    <mergeCell ref="B159:B161"/>
    <mergeCell ref="B162:B163"/>
    <mergeCell ref="B166:B168"/>
    <mergeCell ref="B179:B188"/>
    <mergeCell ref="B189:B191"/>
  </mergeCells>
  <printOptions/>
  <pageMargins left="0.59" right="0.59" top="0.39" bottom="0.3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Administrator</cp:lastModifiedBy>
  <cp:lastPrinted>2019-01-15T10:23:00Z</cp:lastPrinted>
  <dcterms:created xsi:type="dcterms:W3CDTF">2006-06-08T07:19:31Z</dcterms:created>
  <dcterms:modified xsi:type="dcterms:W3CDTF">2019-01-16T06:29:16Z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